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U:\Nacionalni smetki\SUT i Input-output\MAKstat baza\"/>
    </mc:Choice>
  </mc:AlternateContent>
  <xr:revisionPtr revIDLastSave="0" documentId="8_{60B637AE-B5F1-43F7-A3B9-A45E82F4519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oc" sheetId="1" state="hidden" r:id="rId1"/>
    <sheet name="Вкупна Total" sheetId="17" r:id="rId2"/>
    <sheet name="Од дом.произ. Dom." sheetId="18" r:id="rId3"/>
    <sheet name="Од увоз Imp." sheetId="19" r:id="rId4"/>
  </sheets>
  <externalReferences>
    <externalReference r:id="rId5"/>
  </externalReferences>
  <definedNames>
    <definedName name="Accounts">#REF!</definedName>
    <definedName name="datab">#REF!</definedName>
    <definedName name="_xlnm.Database">#REF!</definedName>
    <definedName name="_xlnm.Print_Area" localSheetId="0">doc!$A$1:$I$43</definedName>
    <definedName name="skrange">'[1]0800Trimmed'!$F$35:$AU$154</definedName>
    <definedName name="Z_53D84691_013C_11D7_9D73_0090271067E8_.wvu.PrintArea" localSheetId="0" hidden="1">doc!$A$1:$I$40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<sst xmlns="http://schemas.openxmlformats.org/spreadsheetml/2006/main" count="697" uniqueCount="225">
  <si>
    <t>EUROPEAN COMMISSION</t>
  </si>
  <si>
    <t>EUROSTAT</t>
  </si>
  <si>
    <t>Directorate C: National and European Accounts</t>
  </si>
  <si>
    <t>Unit C2: National accounts - production</t>
  </si>
  <si>
    <t>European System of Accounts - ESA 1995</t>
  </si>
  <si>
    <t>Transmission programme of data</t>
  </si>
  <si>
    <t>Questionnaire ESA 1995</t>
  </si>
  <si>
    <t>Submission of supply and use tables and input-output tables (Tables 15-19)</t>
  </si>
  <si>
    <t>COUNTRY:</t>
  </si>
  <si>
    <t>CURRENCY:</t>
  </si>
  <si>
    <t>Mio. Euro</t>
  </si>
  <si>
    <t>select:</t>
  </si>
  <si>
    <r>
      <t>Mio. Euro</t>
    </r>
    <r>
      <rPr>
        <sz val="10"/>
        <rFont val="Arial"/>
        <family val="2"/>
      </rPr>
      <t xml:space="preserve"> for countries of the Eurozone</t>
    </r>
  </si>
  <si>
    <r>
      <t>Mio. NAC</t>
    </r>
    <r>
      <rPr>
        <sz val="10"/>
        <rFont val="Arial"/>
        <family val="2"/>
      </rPr>
      <t xml:space="preserve"> for the others</t>
    </r>
  </si>
  <si>
    <t>Please provide all figures with 3 decimal places</t>
  </si>
  <si>
    <t>Please use this questionnaire for the transmission of current prices and constant prices and save each</t>
  </si>
  <si>
    <t>version as a separate file. If you are capable of submitting supplementary data on Market Output/</t>
  </si>
  <si>
    <t>Non-market Output, please indicate this in the boxes below and submit this information as separate files.</t>
  </si>
  <si>
    <t>PRICE CONCEPT:</t>
  </si>
  <si>
    <t>Current prices</t>
  </si>
  <si>
    <t>Base Year:</t>
  </si>
  <si>
    <t>A. Supply and use tables</t>
  </si>
  <si>
    <t>transmisson
 period reqired by ESA 95</t>
  </si>
  <si>
    <t>Table 15: Supply table at basic prices, including a transformation into purchasers' prices (revised version)</t>
  </si>
  <si>
    <t>00, 01</t>
  </si>
  <si>
    <t>Table 16: Use table at purchasers' prices (revised version)</t>
  </si>
  <si>
    <t>B. Input-Output tables</t>
  </si>
  <si>
    <t>Table 17: Input-output table at basic prices</t>
  </si>
  <si>
    <t>Table 18: Input-output table for domestic output at basic prices</t>
  </si>
  <si>
    <t>Table 19: Input-output table for imports at basic prices</t>
  </si>
  <si>
    <t>Mill. EUR</t>
  </si>
  <si>
    <t>CUP</t>
  </si>
  <si>
    <t>Total</t>
  </si>
  <si>
    <t>Mill. NAC</t>
  </si>
  <si>
    <t>COPYY</t>
  </si>
  <si>
    <t>Market Output</t>
  </si>
  <si>
    <t>COPPY</t>
  </si>
  <si>
    <t>Non-market Output</t>
  </si>
  <si>
    <t>Mio. NAC</t>
  </si>
  <si>
    <t>Previous year's prices</t>
  </si>
  <si>
    <t xml:space="preserve">Constant prices </t>
  </si>
  <si>
    <t xml:space="preserve"> </t>
  </si>
  <si>
    <t>01</t>
  </si>
  <si>
    <t>02</t>
  </si>
  <si>
    <t>FYR Macedonia</t>
  </si>
  <si>
    <t>Т-01: Симетрична input-output табела по основни цени</t>
  </si>
  <si>
    <t>T-01: Symmetric input-output table at basic prices</t>
  </si>
  <si>
    <t>Година/Year</t>
  </si>
  <si>
    <t>во милиони денари/Mio.denars</t>
  </si>
  <si>
    <t>по тековни цени/Current prices</t>
  </si>
  <si>
    <t>Производи на земјоделството, ловот и сродни услуги/Products of agriculture, hunting and related services</t>
  </si>
  <si>
    <t>Дрво и производи од дрво и плута (освен мебел), предмети од слама и од плетарски материјал/Wood and products of wood and cork (except furniture); articles of straw and plaiting materials</t>
  </si>
  <si>
    <t>Производи од гума и пластични маси/Rubber and plastic products</t>
  </si>
  <si>
    <t>Други неметални минерални производи/Other non-metallic mineral products</t>
  </si>
  <si>
    <t>Основни метали/Basic metals</t>
  </si>
  <si>
    <t>Машини и уреди неспомнати на друго место/Machinery and equipment n.e.c</t>
  </si>
  <si>
    <t>Моторни возила, приколки и полуприколки/Motor vehicles, trailers and semi-trailers</t>
  </si>
  <si>
    <t>Услуги за образование/Education services</t>
  </si>
  <si>
    <t>Вкупна меѓуфазна потрошувачка по основни цени/ Total intermediate consumption at basic prices</t>
  </si>
  <si>
    <t xml:space="preserve">Средства на вработените/ Compensation of employees </t>
  </si>
  <si>
    <t>Други нето даноци на производството/ Other net taxes on production</t>
  </si>
  <si>
    <t>Амортизација на основни средства/ Consumption of fixed capital</t>
  </si>
  <si>
    <t>Нето деловен вишок/ Operating surplus, net</t>
  </si>
  <si>
    <t>Бруто деловен вишок/ Operating surplus, gross</t>
  </si>
  <si>
    <t>Додадена вредност, по основни цени/ Value added at basic prices</t>
  </si>
  <si>
    <t>Трошоци за финална потрошувачка на домаќинствата/ Final consumption expenditure by households</t>
  </si>
  <si>
    <t>Трошоци за финална потрошувачка на непрофитни институции кои им служат на домаќинствата (НПИСД)/  Final consumption expenditure by non-profit organisations serving households (NPISH)</t>
  </si>
  <si>
    <t>Трошоци за јавна потрошувачка/ Final consumption expenditure by government</t>
  </si>
  <si>
    <t>Инвестиции во основни средства/ Gross fixed capital formation</t>
  </si>
  <si>
    <t>Промени во залихите/ Changes in inventories</t>
  </si>
  <si>
    <t>Бруто инвестиции/ Gross capital formation</t>
  </si>
  <si>
    <t>Вкупни трошоци за финална потрошувачка по основни цени/ Total final consumption expenditure at basic prices</t>
  </si>
  <si>
    <t>Извоз на стоки и на услуги (ФОБ)/ Exports FOB</t>
  </si>
  <si>
    <t>Вкупна употреба на стоки и на услуги по основни цени/ Total use at basic prices</t>
  </si>
  <si>
    <t>Вкупна финална употреба од увоз/ Total final use of imports</t>
  </si>
  <si>
    <t>Растително и животинско производство, лов и соодветни услужни активности/ Crop and animal production, hunting and related service activities</t>
  </si>
  <si>
    <t xml:space="preserve">Шумарство и искористување на шуми/ Forestry and logging </t>
  </si>
  <si>
    <t>Рибарство и аквакултура/ Fishing and aquaculture</t>
  </si>
  <si>
    <t>Рударство и вадење на камен/ Mining and quarrying</t>
  </si>
  <si>
    <t>Производство на прехранбени производи, пијалаци и тутунски производи/ Manufacture of food products, beverages and tobacco products</t>
  </si>
  <si>
    <t>Производство на текстил, облека и производи од кожа/ Manufacture of textiles, wearing apparel and leather products</t>
  </si>
  <si>
    <t>Преработка на дрво, производи од дрво и плута (освен мебел), производство на предмети од слама и плетарски материјал/ Manufacture of wood and of products of wood and cork, except furniture; manufacture of articles of straw and plaiting materials</t>
  </si>
  <si>
    <t>Производство на хартија и производи од хартија/ Manufacture of paper and paper products</t>
  </si>
  <si>
    <t>Печатење и репродукција на снимени медиуми(записи)/ Printing and reproduction of recorded media</t>
  </si>
  <si>
    <t xml:space="preserve">Производство на кокс и рафинирани нафтени производи/ Manufacture of coke and refined petroleum products </t>
  </si>
  <si>
    <t xml:space="preserve">Производство на хемикалии и хемиски производи/ Manufacture of chemicals and chemical products </t>
  </si>
  <si>
    <t>Производство на основни фармацевтски производи и фармацевтски препарати/ Manufacture of basic pharmaceutical products and pharmaceutical preparations</t>
  </si>
  <si>
    <t>Производство на производи од гума и производи од пластични маси/ Manufacture of rubber and plastic products</t>
  </si>
  <si>
    <t>Производство на производи од други неметални минерали/ Manufacture of other non-metallic mineral products</t>
  </si>
  <si>
    <t>Производство на основни метали/ Manufacture of basic metals</t>
  </si>
  <si>
    <t>Производство на фабрикувани метални производи, освен машини и опрема/ Manufacture of fabricated metal products, except machinery and equipment</t>
  </si>
  <si>
    <t>Производство на компјутери, електронски и оптички производи/ Manufacture of computer, electronic and optical products</t>
  </si>
  <si>
    <t>Производство на електрична опрема/ Manufacture of electrical equipment</t>
  </si>
  <si>
    <t>Производство на машини и уреди неспомнати на друго место/ Manufacture of machinery and equipment n.e.c.</t>
  </si>
  <si>
    <t>Производство на моторни возила, приколки и полуприколки/ Manufacture of motor vehicles, trailers and semi-trailers</t>
  </si>
  <si>
    <t>Производство на останата опрема за транспорт/ Manufacture of other transport equipment</t>
  </si>
  <si>
    <t xml:space="preserve">Производство на мебел; останата производствена индустрија/ Manufacture of furniture; other manufacturing </t>
  </si>
  <si>
    <t>Поправка и инсталирање на машини и опрема/ Repair and installation of machinery and equipment</t>
  </si>
  <si>
    <t>Снабдување со електрична енергија, гас, пареа и климатизација/ Electricity, gas, steam and air-conditioning supply</t>
  </si>
  <si>
    <t>Собирање, обработка и снабдување со вода/ Water collection, treatment and supply</t>
  </si>
  <si>
    <t>Услуги за отстранување на отпадни води;собирање, обработка и отстранување на отпад;санација и останати услуги за управување со отпад/ Sewerage; waste collection, treatment and disposal activities; materials recovery; remediation activities and other waste management services</t>
  </si>
  <si>
    <t>Градежништво/ Construction</t>
  </si>
  <si>
    <t>Трговија на големо и на мало со моторни возила и мотоцикли и поправка на моторни возила и мотоцикли/ Wholesale and retail trade and repair services of motor vehicles and motorcycles</t>
  </si>
  <si>
    <t>Трговија на големо, освен трговија со моторни возила и мотоцикли/ Wholesale trade, except of motor vehicles and motorcycles</t>
  </si>
  <si>
    <t>Трговија на мало, освен трговија со моторни возила и мотоцикли/ Retail trade, except of motor vehicles and motorcycles</t>
  </si>
  <si>
    <t>Копнен транспорт и цевоводен транспорт/ Land transport and transport via pipelines</t>
  </si>
  <si>
    <t xml:space="preserve">Воден транспорт/ Water transport </t>
  </si>
  <si>
    <t xml:space="preserve">Воздухопловен сообраќај/ Air transport </t>
  </si>
  <si>
    <t>Складирање и помошни дејности во превозот/ Warehousing and support activities for transportation</t>
  </si>
  <si>
    <t>Поштенски и курирски дејности/ Postal and courier activities</t>
  </si>
  <si>
    <t>Објекти за сместување и сервисни дејности со храна/ Accommodation and food service activities</t>
  </si>
  <si>
    <t>Издавачки дејности/ Publishing activities</t>
  </si>
  <si>
    <t>Филмска дејност, продукција на видео и телевизиска програма и дејности на снимање на звучни записи и музичко издаваштво, емитување на програма / Motion picture, video and television programme production, sound recording and music publishing activities; programming and broadcasting activities</t>
  </si>
  <si>
    <t>Телекомуникации/ Telecommunications</t>
  </si>
  <si>
    <t>Компјутерско програмирање, консултантски и сродни дејности; информативни услужни дејности/ Computer programming, consultancy and related activities; information service activities</t>
  </si>
  <si>
    <t>Финансискo-услужни дејности, освен осигурување и пензиски фондови/Financial service activities, except insurance and pension funding</t>
  </si>
  <si>
    <t>Осигурување, реосигурување и пензиски фондови, освен задолжително социјално осигурување/ Insurance, reinsurance and pension funding, except compulsory social security</t>
  </si>
  <si>
    <t>Помошни дејности кај финансиските услуги и дејностите во осигурување/ Activities auxiliary to financial services and insurance activities</t>
  </si>
  <si>
    <t>Дејности во врска со недвижен имот (освен импутираните станарини) /Real estate activities (excluding imputed rent)</t>
  </si>
  <si>
    <t>Импутирани станарини/ Imputed rents of owner-occupied dwellings</t>
  </si>
  <si>
    <t>Правни и сметководствени дејности; управувачки дејности;советување во врска со управувањето/ Legal and accounting activities; activities of head offices; management consultancy activities</t>
  </si>
  <si>
    <t>Архитектонски дејности и инженерство; техничко испитување и анализа/ Architectural and engineering activities; technical testing and analysis</t>
  </si>
  <si>
    <t xml:space="preserve">Научно истражување и развој/ Scientific research and development </t>
  </si>
  <si>
    <t xml:space="preserve">Маркетинг и истражување на пазарот/ Advertising and market research </t>
  </si>
  <si>
    <t>Останати стручни, научни и технички дејности; ветеринарни дејности/ Other professional, scientific and technical activities; veterinary activities</t>
  </si>
  <si>
    <t>Дејности на изнајмување и давање под закуп (лизинг)/ Rental and leasing activities</t>
  </si>
  <si>
    <t>Дејности на вработување/ Employment activities</t>
  </si>
  <si>
    <t>Туристички агенции, организатори на патувања (туроператори) и останати резервациски услуги како и дејностите поврзани со нив/ Travel agency, tour operator and other reservation services and related activities</t>
  </si>
  <si>
    <t>Заштитни и истражни дејности; услуги за одржување на згради и дејности за уредување и одржување на животната средина; канцелариско-административни и помошни и деловно-помошни дејности/ Security and investigation activities; services to buildings and landscape activities; office administrative, office support and other business support activities</t>
  </si>
  <si>
    <t>Јавна управа и одбрана, задолжителна социјално осигурување/ Public administration and defence; compulsory social security</t>
  </si>
  <si>
    <t>Образование/ Education</t>
  </si>
  <si>
    <t>Дејности за здравствена заштита/ Human health activities</t>
  </si>
  <si>
    <t>Дејности на социјалната заштита/ Social work activities</t>
  </si>
  <si>
    <t>Креативни, уметнички и забавни дејности; библиотеки, архиви, музеи и останати културни дејности; дејности на коцкање и обложување/ Creative, arts and entertainment activities; libraries, archives, museums and other cultural activities; gambling and betting activities</t>
  </si>
  <si>
    <t>Спортски, забавни и рекреативни дејности/ Sports activities and amusement and recreation activities</t>
  </si>
  <si>
    <t>Дејности на организации врз база на зачленување/ Activities of membership organisations</t>
  </si>
  <si>
    <t>Поправка на компјутери и предмети за лична употреба и домаќинства/ Repair of computers and personal and household goods</t>
  </si>
  <si>
    <t>Други лични услужни дејности/ Other personal service activities</t>
  </si>
  <si>
    <t>Дејности на домаќинства како работодавачи; дејности на домаќинствата кои произведуваат разновидна стока и вршат различни услуги за сопствени потреби/ Activities of households as employers; undifferentiated goods- and services-producing activities of households for own use</t>
  </si>
  <si>
    <t>03</t>
  </si>
  <si>
    <t>Б/ B</t>
  </si>
  <si>
    <t>10-12</t>
  </si>
  <si>
    <t>13-15</t>
  </si>
  <si>
    <t>31-32</t>
  </si>
  <si>
    <t>37-39</t>
  </si>
  <si>
    <t>Ѓ / F</t>
  </si>
  <si>
    <t>З / I</t>
  </si>
  <si>
    <t>59-60</t>
  </si>
  <si>
    <t>62-63</t>
  </si>
  <si>
    <t>68Б/ 68B</t>
  </si>
  <si>
    <t>68А/ 68А</t>
  </si>
  <si>
    <t>69-70</t>
  </si>
  <si>
    <t>74-75</t>
  </si>
  <si>
    <t>80-82</t>
  </si>
  <si>
    <t>87-88</t>
  </si>
  <si>
    <t>90-92</t>
  </si>
  <si>
    <t>П / T</t>
  </si>
  <si>
    <t>Производи од шумарството и сродни услуги/ Products of forestry, logging and related services</t>
  </si>
  <si>
    <t>Риби и други рибни производи, производи од аквакултура; услуги во врска со рибарството/ Fish and other fishing products; aquaculture products; support services to fishing</t>
  </si>
  <si>
    <t>Прехранбени производи, пијалаци и тутунски производи/ Food products, beverages and tobacco products</t>
  </si>
  <si>
    <t>Текстил, облека и производи од кожа/ Textiles, wearing apparel and leather products</t>
  </si>
  <si>
    <t>Хартија и производи од хартија/Paper and paper products</t>
  </si>
  <si>
    <t>Услуги за печатење и репродукција на снимени медиуми (записи)/ Printing and recording services</t>
  </si>
  <si>
    <t xml:space="preserve">Кокс и рафинирани нафтени производи/ Coke and refined petroleum products </t>
  </si>
  <si>
    <t>Хемикалии и хемиски производи/ Chemicals and chemical products</t>
  </si>
  <si>
    <t>Основни фармацевтски производи и фармацевтски препарати/ Basic pharmaceutical products and pharmaceutical preparations</t>
  </si>
  <si>
    <t>Фабрикувани метални производи, освен машини и опрема/Fabricated metal products, except machinery and equipment</t>
  </si>
  <si>
    <t>Компјутери, електронски и оптички производи/ Computer, electronic and optical products</t>
  </si>
  <si>
    <t>Електрична опрема/ Electrical equipment</t>
  </si>
  <si>
    <t>Останата опрема за транспорт/ Other transport equipment</t>
  </si>
  <si>
    <t xml:space="preserve">Мебел, други производи од преработувачката индустрија/Furniture; other manufactured goods </t>
  </si>
  <si>
    <t>Услуги за поправка и инсталирање на машини и опрема/ Repair and installation services of machinery and equipment</t>
  </si>
  <si>
    <t>Електрична енергија, гас, пареа и климатизација/ Electricity, gas, steam and air-conditioning</t>
  </si>
  <si>
    <t>Собрана и прочистена вода, услуги за снабдување со вода/ Natural water; water treatment and supply services</t>
  </si>
  <si>
    <t>Градежништво и градежни работи/ Constructions and construction works</t>
  </si>
  <si>
    <t>Услуги од трговија на големо, освен трговија со моторни возила и мотоцикли/ Wholesale trade services, except of motor vehicles and motorcycles</t>
  </si>
  <si>
    <t>Услуги од трговија на мало, освен трговија со моторни возила и мотоцикли/ Retail trade services, except of motor vehicles and motorcycles</t>
  </si>
  <si>
    <t>Услуги од копнен транспорт и цевоводен транспорт/ Land transport services and transport services via pipelines</t>
  </si>
  <si>
    <t>Услуги од воден транспорт/ Water transport services</t>
  </si>
  <si>
    <t>Услуги од воздухопловен транспорт/ Air transport services</t>
  </si>
  <si>
    <t>Складирање и помошни услуги во превозот/ Warehousing and support services for transportation</t>
  </si>
  <si>
    <t>Поштенски и курирски услуги/ Postal and courier services</t>
  </si>
  <si>
    <t>Услуги за сместување и сервисни услуги со храна/ Accommodation and food services</t>
  </si>
  <si>
    <t>Издавачки услуги/ Publishing services</t>
  </si>
  <si>
    <t>Услуги од филмска дејност, продукција на видео и телевизиска програма, снимање на звучни записи и музичко издаваштво, емитување на програма / Motion picture, video and television programme production services, sound recording and music publishing; programming and broadcasting services</t>
  </si>
  <si>
    <t>Услуги од телекомуникации/ Telecommunications services</t>
  </si>
  <si>
    <t>Услуги за компјутерско програмирање, консултантски и сродни услуги; информативни услуги/ Computer programming, consultancy and related services; information services</t>
  </si>
  <si>
    <t>Финансиски услуги, освен осигурување и пензиски фондови/Financial сervices, except insurance and pension funding</t>
  </si>
  <si>
    <t>Услуги за осигурување, реосигурување и пензиски фондови, освен задолжително социјално осигурување/ Insurance, reinsurance and pension funding services, except compulsory social security</t>
  </si>
  <si>
    <t>Помошни услуги на финансиските услуги и услугите на осигурување/ Services auxiliary to financial services and insurance services</t>
  </si>
  <si>
    <t>Услуги во работење со недвижен имот (освен импутираните станарини) /Real estate services (excluding imputed rent)</t>
  </si>
  <si>
    <t>Правни и сметководствени услуги; услуги за управување; услуги за советување во врска со управувањето/ Legal and accounting services; services of head offices; management consulting services</t>
  </si>
  <si>
    <t>Архитектонски и инженерски услуги; услуги за техничко испитување и анализа/ Architectural and engineering services; technical testing and analysis services</t>
  </si>
  <si>
    <t>Услуги за научно истражување и развој/ Scientific research and development services</t>
  </si>
  <si>
    <t>Услуги на маркетинг и истражување на пазарот/ Advertising and market research services</t>
  </si>
  <si>
    <t>Останати стручни, научни и технички услуги; ветеринарни услуги/ Other professional, scientific and technical services; veterinary services</t>
  </si>
  <si>
    <t>Услуги за изнајмување и давање под закуп (лизинг)/ Rental and leasing services</t>
  </si>
  <si>
    <t>Услуги за вработување/ Employment services</t>
  </si>
  <si>
    <t>Услуги на туристички агенции, организатори на патувања (туроператори) и останати резервациски услуги и сродни услуги/ Travel agency, tour operator and other reservation services and related services</t>
  </si>
  <si>
    <t>Услуги за заштита и истражување; услуги за одржување на згради и уредување и одржување на животната средина; канцелариско-административни, помошни и деловно-помошни услуги/ Security and investigation services; services to buildings and landscape; office administrative, office support and other business support services</t>
  </si>
  <si>
    <t>Услуги на јавна управа и одбрана, услуги на задолжително социјално осигурување/Public administration and defence services; compulsory social security services</t>
  </si>
  <si>
    <t>Услуги за здравствена заштита/ Human health services</t>
  </si>
  <si>
    <t>Услуги за социјална заштита/ Social work services</t>
  </si>
  <si>
    <t>Креативни, уметнички и забавни услуги; услуги на библиотеки, архиви, музеи и други услуги од културата; услуги на коцкање и обложување/ Creative, arts and entertainment services; library, archive, museum and other cultural services; gambling and betting services</t>
  </si>
  <si>
    <t>Услуги за спорт, забава и рекреација/ Sporting services and amusement and recreation services</t>
  </si>
  <si>
    <t>Услуги на организации врз база на зачленување/ Services furnished by membership organisations</t>
  </si>
  <si>
    <t>Поправка на компјутери и предмети за лична употреба и домаќинства/ Repair services of computers and personal and household goods</t>
  </si>
  <si>
    <t>Други лични услуги/ Other personal services</t>
  </si>
  <si>
    <t xml:space="preserve">Услуги на домаќинства како работодавачи; разновидна стока и услуги произведени од домаќинствата за сопствени потреби/ Services of households as employers; undifferentiated goods and services produced by households for own use </t>
  </si>
  <si>
    <t>Вкупна меѓуфазна потрошувачка/финална употреба по основни цени/ Total intermediate consumption/final use at basic prices</t>
  </si>
  <si>
    <t>Даноци на производи минус субвенции /Taxes less subsidies on products</t>
  </si>
  <si>
    <t>Вкупна меѓуфазна потрошувачка/финална употреба по набавни цени/ Total intermediate consumption/final use at purchaser prices</t>
  </si>
  <si>
    <t>Вкупно производство, по основни цени/ Total output at basic prices</t>
  </si>
  <si>
    <t>Увоз на стоки и на услуги (ц.и.ф)/Imports (c.i.f.)</t>
  </si>
  <si>
    <t>Вкупнa пoнуда, по основни цени/ Total supply at basic prices</t>
  </si>
  <si>
    <t>Вкупна финална употреба по основни цени/ Total final use at basic prices</t>
  </si>
  <si>
    <r>
      <t>Производи (К</t>
    </r>
    <r>
      <rPr>
        <sz val="8"/>
        <rFont val="@Arial Unicode MS"/>
        <family val="2"/>
      </rPr>
      <t>ПД</t>
    </r>
    <r>
      <rPr>
        <sz val="8"/>
        <rFont val="Calibri"/>
        <family val="2"/>
      </rPr>
      <t>)/ Products(CPA2008)</t>
    </r>
  </si>
  <si>
    <t xml:space="preserve"> Производи (КПД)/ Products(CPA2008)</t>
  </si>
  <si>
    <t>Употреба на увезени производи и услуги (ц.и.ф)/Use of imports (c.i.f.)</t>
  </si>
  <si>
    <t>Т-01: Симетрична input-output табела за домашното производство по основни цени</t>
  </si>
  <si>
    <t>T-01: Symmetric input-output table for domestic production at basic prices</t>
  </si>
  <si>
    <t>Вкупна меѓуфазна потрошувачка/финална употреба на стоки и на услуги од увоз/ Total intermediate consumption/final use of imports</t>
  </si>
  <si>
    <t>Вкупна употреба на стоки и на услуги од  увоз/ Total use of imports</t>
  </si>
  <si>
    <t>Т-01: Симетрична input-output табела за увозот на стоки и на услуги</t>
  </si>
  <si>
    <t>T-01: Symmetric input-output table for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</si>
</sst>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#\ "/>
    <numFmt numFmtId="165" formatCode="###\ ###\ ##0.0\ "/>
    <numFmt numFmtId="166" formatCode="###.0\ ###\ ###\ "/>
    <numFmt numFmtId="167" formatCode="#.\ ###\ ###\ 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@Arial Unicode MS"/>
      <family val="2"/>
    </font>
    <font>
      <b/>
      <sz val="9"/>
      <name val="Calibri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6">
    <xf numFmtId="0" fontId="0" fillId="0" borderId="0" xfId="0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5" fillId="0" borderId="0" xfId="1" applyFont="1"/>
    <xf numFmtId="0" fontId="1" fillId="0" borderId="0" xfId="1"/>
    <xf numFmtId="0" fontId="7" fillId="0" borderId="0" xfId="1" applyFont="1"/>
    <xf numFmtId="0" fontId="6" fillId="0" borderId="0" xfId="1" applyFont="1"/>
    <xf numFmtId="0" fontId="8" fillId="0" borderId="0" xfId="1" applyFont="1"/>
    <xf numFmtId="0" fontId="6" fillId="2" borderId="1" xfId="1" applyFont="1" applyFill="1" applyBorder="1" applyAlignment="1" applyProtection="1">
      <alignment horizontal="center"/>
      <protection locked="0"/>
    </xf>
    <xf numFmtId="0" fontId="9" fillId="0" borderId="0" xfId="1" applyFont="1"/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/>
    </xf>
    <xf numFmtId="49" fontId="1" fillId="0" borderId="0" xfId="1" applyNumberForma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1" fillId="0" borderId="0" xfId="0" applyNumberFormat="1" applyFont="1"/>
    <xf numFmtId="0" fontId="11" fillId="3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1" fillId="0" borderId="2" xfId="0" applyFont="1" applyBorder="1"/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165" fontId="12" fillId="0" borderId="0" xfId="0" applyNumberFormat="1" applyFont="1"/>
    <xf numFmtId="0" fontId="12" fillId="3" borderId="0" xfId="0" applyFont="1" applyFill="1" applyAlignment="1">
      <alignment vertic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horizontal="center" vertical="top" wrapText="1"/>
    </xf>
    <xf numFmtId="0" fontId="12" fillId="4" borderId="15" xfId="0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2" fillId="0" borderId="18" xfId="0" applyFont="1" applyBorder="1"/>
    <xf numFmtId="0" fontId="12" fillId="4" borderId="19" xfId="0" applyFont="1" applyFill="1" applyBorder="1" applyAlignment="1">
      <alignment horizontal="center" vertical="top" wrapText="1"/>
    </xf>
    <xf numFmtId="0" fontId="12" fillId="4" borderId="20" xfId="0" applyFont="1" applyFill="1" applyBorder="1" applyAlignment="1">
      <alignment vertical="center"/>
    </xf>
    <xf numFmtId="0" fontId="12" fillId="0" borderId="21" xfId="0" applyFont="1" applyBorder="1" applyAlignment="1">
      <alignment horizontal="left" wrapText="1"/>
    </xf>
    <xf numFmtId="164" fontId="12" fillId="0" borderId="0" xfId="0" applyNumberFormat="1" applyFont="1" applyAlignment="1" applyProtection="1">
      <alignment horizontal="right"/>
      <protection locked="0"/>
    </xf>
    <xf numFmtId="164" fontId="12" fillId="0" borderId="22" xfId="0" applyNumberFormat="1" applyFont="1" applyBorder="1" applyAlignment="1" applyProtection="1">
      <alignment horizontal="right"/>
      <protection locked="0"/>
    </xf>
    <xf numFmtId="164" fontId="12" fillId="0" borderId="23" xfId="0" applyNumberFormat="1" applyFont="1" applyBorder="1" applyAlignment="1" applyProtection="1">
      <alignment horizontal="right"/>
      <protection locked="0"/>
    </xf>
    <xf numFmtId="164" fontId="12" fillId="4" borderId="24" xfId="0" applyNumberFormat="1" applyFont="1" applyFill="1" applyBorder="1" applyAlignment="1" applyProtection="1">
      <alignment horizontal="right"/>
      <protection locked="0"/>
    </xf>
    <xf numFmtId="164" fontId="12" fillId="0" borderId="25" xfId="0" applyNumberFormat="1" applyFont="1" applyBorder="1" applyAlignment="1" applyProtection="1">
      <alignment horizontal="right"/>
      <protection locked="0"/>
    </xf>
    <xf numFmtId="164" fontId="12" fillId="4" borderId="26" xfId="0" applyNumberFormat="1" applyFont="1" applyFill="1" applyBorder="1" applyAlignment="1" applyProtection="1">
      <alignment horizontal="right"/>
      <protection locked="0"/>
    </xf>
    <xf numFmtId="164" fontId="12" fillId="4" borderId="22" xfId="0" applyNumberFormat="1" applyFont="1" applyFill="1" applyBorder="1" applyAlignment="1" applyProtection="1">
      <alignment horizontal="right"/>
      <protection locked="0"/>
    </xf>
    <xf numFmtId="164" fontId="12" fillId="4" borderId="20" xfId="0" applyNumberFormat="1" applyFont="1" applyFill="1" applyBorder="1" applyAlignment="1" applyProtection="1">
      <alignment horizontal="right"/>
      <protection locked="0"/>
    </xf>
    <xf numFmtId="164" fontId="12" fillId="0" borderId="0" xfId="0" applyNumberFormat="1" applyFont="1"/>
    <xf numFmtId="0" fontId="12" fillId="0" borderId="0" xfId="0" applyFont="1"/>
    <xf numFmtId="0" fontId="12" fillId="0" borderId="27" xfId="0" applyFont="1" applyBorder="1" applyAlignment="1">
      <alignment horizontal="center"/>
    </xf>
    <xf numFmtId="0" fontId="12" fillId="0" borderId="4" xfId="0" applyFont="1" applyBorder="1" applyAlignment="1">
      <alignment horizontal="left" wrapText="1"/>
    </xf>
    <xf numFmtId="164" fontId="12" fillId="0" borderId="18" xfId="0" applyNumberFormat="1" applyFont="1" applyBorder="1" applyAlignment="1" applyProtection="1">
      <alignment horizontal="right"/>
      <protection locked="0"/>
    </xf>
    <xf numFmtId="164" fontId="12" fillId="0" borderId="28" xfId="0" applyNumberFormat="1" applyFont="1" applyBorder="1" applyAlignment="1" applyProtection="1">
      <alignment horizontal="right"/>
      <protection locked="0"/>
    </xf>
    <xf numFmtId="164" fontId="12" fillId="4" borderId="19" xfId="0" applyNumberFormat="1" applyFont="1" applyFill="1" applyBorder="1" applyAlignment="1" applyProtection="1">
      <alignment horizontal="right"/>
      <protection locked="0"/>
    </xf>
    <xf numFmtId="164" fontId="12" fillId="0" borderId="29" xfId="0" applyNumberFormat="1" applyFont="1" applyBorder="1" applyAlignment="1" applyProtection="1">
      <alignment horizontal="right"/>
      <protection locked="0"/>
    </xf>
    <xf numFmtId="164" fontId="12" fillId="4" borderId="18" xfId="0" applyNumberFormat="1" applyFont="1" applyFill="1" applyBorder="1" applyAlignment="1" applyProtection="1">
      <alignment horizontal="right"/>
      <protection locked="0"/>
    </xf>
    <xf numFmtId="164" fontId="12" fillId="4" borderId="30" xfId="0" applyNumberFormat="1" applyFont="1" applyFill="1" applyBorder="1" applyAlignment="1" applyProtection="1">
      <alignment horizontal="right"/>
      <protection locked="0"/>
    </xf>
    <xf numFmtId="0" fontId="12" fillId="0" borderId="5" xfId="0" applyFont="1" applyBorder="1" applyAlignment="1">
      <alignment horizontal="left" wrapText="1"/>
    </xf>
    <xf numFmtId="164" fontId="12" fillId="0" borderId="27" xfId="0" applyNumberFormat="1" applyFont="1" applyBorder="1" applyAlignment="1" applyProtection="1">
      <alignment horizontal="right"/>
      <protection locked="0"/>
    </xf>
    <xf numFmtId="164" fontId="12" fillId="4" borderId="28" xfId="0" applyNumberFormat="1" applyFont="1" applyFill="1" applyBorder="1" applyAlignment="1" applyProtection="1">
      <alignment horizontal="right"/>
      <protection locked="0"/>
    </xf>
    <xf numFmtId="0" fontId="12" fillId="4" borderId="3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left" vertical="center" wrapText="1"/>
    </xf>
    <xf numFmtId="164" fontId="12" fillId="4" borderId="31" xfId="0" applyNumberFormat="1" applyFont="1" applyFill="1" applyBorder="1" applyAlignment="1" applyProtection="1">
      <alignment horizontal="right"/>
      <protection locked="0"/>
    </xf>
    <xf numFmtId="164" fontId="12" fillId="4" borderId="33" xfId="0" applyNumberFormat="1" applyFont="1" applyFill="1" applyBorder="1" applyAlignment="1" applyProtection="1">
      <alignment horizontal="right"/>
      <protection locked="0"/>
    </xf>
    <xf numFmtId="164" fontId="12" fillId="4" borderId="34" xfId="0" applyNumberFormat="1" applyFont="1" applyFill="1" applyBorder="1" applyAlignment="1" applyProtection="1">
      <alignment horizontal="right"/>
      <protection locked="0"/>
    </xf>
    <xf numFmtId="164" fontId="12" fillId="4" borderId="32" xfId="0" applyNumberFormat="1" applyFont="1" applyFill="1" applyBorder="1" applyAlignment="1" applyProtection="1">
      <alignment horizontal="right"/>
      <protection locked="0"/>
    </xf>
    <xf numFmtId="164" fontId="12" fillId="4" borderId="35" xfId="0" applyNumberFormat="1" applyFont="1" applyFill="1" applyBorder="1" applyAlignment="1" applyProtection="1">
      <alignment horizontal="right"/>
      <protection locked="0"/>
    </xf>
    <xf numFmtId="164" fontId="12" fillId="4" borderId="36" xfId="0" applyNumberFormat="1" applyFont="1" applyFill="1" applyBorder="1" applyAlignment="1" applyProtection="1">
      <alignment horizontal="right"/>
      <protection locked="0"/>
    </xf>
    <xf numFmtId="0" fontId="12" fillId="0" borderId="37" xfId="0" applyFont="1" applyBorder="1" applyAlignment="1">
      <alignment horizontal="center"/>
    </xf>
    <xf numFmtId="0" fontId="12" fillId="0" borderId="9" xfId="0" applyFont="1" applyBorder="1" applyAlignment="1">
      <alignment horizontal="left" wrapText="1"/>
    </xf>
    <xf numFmtId="164" fontId="12" fillId="0" borderId="17" xfId="0" applyNumberFormat="1" applyFont="1" applyBorder="1" applyAlignment="1" applyProtection="1">
      <alignment horizontal="right"/>
      <protection locked="0"/>
    </xf>
    <xf numFmtId="164" fontId="12" fillId="0" borderId="14" xfId="0" applyNumberFormat="1" applyFont="1" applyBorder="1" applyAlignment="1" applyProtection="1">
      <alignment horizontal="right"/>
      <protection locked="0"/>
    </xf>
    <xf numFmtId="164" fontId="12" fillId="0" borderId="15" xfId="0" applyNumberFormat="1" applyFont="1" applyBorder="1" applyAlignment="1" applyProtection="1">
      <alignment horizontal="right"/>
      <protection locked="0"/>
    </xf>
    <xf numFmtId="164" fontId="12" fillId="0" borderId="38" xfId="0" applyNumberFormat="1" applyFont="1" applyBorder="1" applyAlignment="1" applyProtection="1">
      <alignment horizontal="right"/>
      <protection locked="0"/>
    </xf>
    <xf numFmtId="164" fontId="12" fillId="4" borderId="39" xfId="0" applyNumberFormat="1" applyFont="1" applyFill="1" applyBorder="1" applyAlignment="1" applyProtection="1">
      <alignment horizontal="right"/>
      <protection locked="0"/>
    </xf>
    <xf numFmtId="164" fontId="12" fillId="4" borderId="11" xfId="0" applyNumberFormat="1" applyFont="1" applyFill="1" applyBorder="1" applyAlignment="1" applyProtection="1">
      <alignment horizontal="right"/>
      <protection locked="0"/>
    </xf>
    <xf numFmtId="0" fontId="12" fillId="0" borderId="17" xfId="0" applyFont="1" applyBorder="1" applyAlignment="1">
      <alignment horizontal="center"/>
    </xf>
    <xf numFmtId="0" fontId="12" fillId="0" borderId="40" xfId="0" applyFont="1" applyBorder="1" applyAlignment="1">
      <alignment horizontal="left" vertical="center" wrapText="1"/>
    </xf>
    <xf numFmtId="164" fontId="12" fillId="4" borderId="40" xfId="0" applyNumberFormat="1" applyFont="1" applyFill="1" applyBorder="1" applyAlignment="1" applyProtection="1">
      <alignment horizontal="right"/>
      <protection locked="0"/>
    </xf>
    <xf numFmtId="0" fontId="12" fillId="0" borderId="19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left" vertical="center" wrapText="1"/>
    </xf>
    <xf numFmtId="164" fontId="12" fillId="0" borderId="41" xfId="0" applyNumberFormat="1" applyFont="1" applyBorder="1" applyAlignment="1" applyProtection="1">
      <alignment horizontal="right"/>
      <protection locked="0"/>
    </xf>
    <xf numFmtId="164" fontId="12" fillId="0" borderId="43" xfId="0" applyNumberFormat="1" applyFont="1" applyBorder="1" applyAlignment="1" applyProtection="1">
      <alignment horizontal="right"/>
      <protection locked="0"/>
    </xf>
    <xf numFmtId="164" fontId="12" fillId="0" borderId="44" xfId="0" applyNumberFormat="1" applyFont="1" applyBorder="1" applyAlignment="1" applyProtection="1">
      <alignment horizontal="right"/>
      <protection locked="0"/>
    </xf>
    <xf numFmtId="0" fontId="12" fillId="4" borderId="41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 vertical="center" wrapText="1"/>
    </xf>
    <xf numFmtId="164" fontId="12" fillId="4" borderId="41" xfId="0" applyNumberFormat="1" applyFont="1" applyFill="1" applyBorder="1" applyAlignment="1" applyProtection="1">
      <alignment horizontal="right"/>
      <protection locked="0"/>
    </xf>
    <xf numFmtId="164" fontId="12" fillId="4" borderId="43" xfId="0" applyNumberFormat="1" applyFont="1" applyFill="1" applyBorder="1" applyAlignment="1" applyProtection="1">
      <alignment horizontal="right"/>
      <protection locked="0"/>
    </xf>
    <xf numFmtId="164" fontId="12" fillId="4" borderId="44" xfId="0" applyNumberFormat="1" applyFont="1" applyFill="1" applyBorder="1" applyAlignment="1" applyProtection="1">
      <alignment horizontal="right"/>
      <protection locked="0"/>
    </xf>
    <xf numFmtId="164" fontId="12" fillId="4" borderId="42" xfId="0" applyNumberFormat="1" applyFont="1" applyFill="1" applyBorder="1" applyAlignment="1" applyProtection="1">
      <alignment horizontal="right"/>
      <protection locked="0"/>
    </xf>
    <xf numFmtId="164" fontId="12" fillId="3" borderId="0" xfId="0" applyNumberFormat="1" applyFont="1" applyFill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49" fontId="12" fillId="0" borderId="18" xfId="0" applyNumberFormat="1" applyFont="1" applyBorder="1" applyAlignment="1">
      <alignment horizontal="center" vertical="top" wrapText="1"/>
    </xf>
    <xf numFmtId="49" fontId="12" fillId="0" borderId="18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28" xfId="0" applyFont="1" applyBorder="1" applyAlignment="1">
      <alignment horizontal="center" vertical="top" wrapText="1"/>
    </xf>
    <xf numFmtId="0" fontId="12" fillId="0" borderId="22" xfId="0" applyFont="1" applyBorder="1" applyAlignment="1">
      <alignment horizontal="center"/>
    </xf>
    <xf numFmtId="166" fontId="12" fillId="0" borderId="0" xfId="0" applyNumberFormat="1" applyFont="1"/>
    <xf numFmtId="2" fontId="12" fillId="0" borderId="0" xfId="0" applyNumberFormat="1" applyFont="1"/>
    <xf numFmtId="0" fontId="12" fillId="0" borderId="45" xfId="0" applyFont="1" applyBorder="1" applyAlignment="1">
      <alignment horizontal="left" wrapText="1"/>
    </xf>
    <xf numFmtId="164" fontId="12" fillId="0" borderId="46" xfId="0" applyNumberFormat="1" applyFont="1" applyBorder="1" applyAlignment="1" applyProtection="1">
      <alignment horizontal="right"/>
      <protection locked="0"/>
    </xf>
    <xf numFmtId="164" fontId="12" fillId="4" borderId="47" xfId="0" applyNumberFormat="1" applyFont="1" applyFill="1" applyBorder="1" applyAlignment="1" applyProtection="1">
      <alignment horizontal="right"/>
      <protection locked="0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vertical="center" wrapText="1"/>
    </xf>
    <xf numFmtId="167" fontId="12" fillId="3" borderId="0" xfId="0" applyNumberFormat="1" applyFont="1" applyFill="1" applyAlignment="1">
      <alignment vertical="center"/>
    </xf>
    <xf numFmtId="166" fontId="12" fillId="3" borderId="0" xfId="0" applyNumberFormat="1" applyFont="1" applyFill="1" applyAlignment="1">
      <alignment vertical="center"/>
    </xf>
    <xf numFmtId="164" fontId="12" fillId="6" borderId="17" xfId="0" applyNumberFormat="1" applyFont="1" applyFill="1" applyBorder="1" applyAlignment="1" applyProtection="1">
      <alignment horizontal="right"/>
      <protection locked="0"/>
    </xf>
    <xf numFmtId="164" fontId="12" fillId="6" borderId="14" xfId="0" applyNumberFormat="1" applyFont="1" applyFill="1" applyBorder="1" applyAlignment="1" applyProtection="1">
      <alignment horizontal="right"/>
      <protection locked="0"/>
    </xf>
    <xf numFmtId="0" fontId="12" fillId="7" borderId="48" xfId="0" applyFont="1" applyFill="1" applyBorder="1" applyAlignment="1">
      <alignment horizontal="center"/>
    </xf>
    <xf numFmtId="164" fontId="12" fillId="7" borderId="49" xfId="0" applyNumberFormat="1" applyFont="1" applyFill="1" applyBorder="1" applyAlignment="1" applyProtection="1">
      <alignment horizontal="right" vertical="center"/>
      <protection locked="0"/>
    </xf>
    <xf numFmtId="164" fontId="12" fillId="7" borderId="50" xfId="0" applyNumberFormat="1" applyFont="1" applyFill="1" applyBorder="1" applyAlignment="1" applyProtection="1">
      <alignment horizontal="right" vertical="center"/>
      <protection locked="0"/>
    </xf>
    <xf numFmtId="164" fontId="12" fillId="7" borderId="31" xfId="0" applyNumberFormat="1" applyFont="1" applyFill="1" applyBorder="1" applyAlignment="1" applyProtection="1">
      <alignment horizontal="right"/>
      <protection locked="0"/>
    </xf>
    <xf numFmtId="164" fontId="12" fillId="7" borderId="33" xfId="0" applyNumberFormat="1" applyFont="1" applyFill="1" applyBorder="1" applyAlignment="1" applyProtection="1">
      <alignment horizontal="right"/>
      <protection locked="0"/>
    </xf>
    <xf numFmtId="164" fontId="12" fillId="7" borderId="32" xfId="0" applyNumberFormat="1" applyFont="1" applyFill="1" applyBorder="1" applyAlignment="1" applyProtection="1">
      <alignment horizontal="right"/>
      <protection locked="0"/>
    </xf>
    <xf numFmtId="164" fontId="12" fillId="7" borderId="36" xfId="0" applyNumberFormat="1" applyFont="1" applyFill="1" applyBorder="1" applyAlignment="1" applyProtection="1">
      <alignment horizontal="right"/>
      <protection locked="0"/>
    </xf>
    <xf numFmtId="164" fontId="12" fillId="7" borderId="34" xfId="0" applyNumberFormat="1" applyFont="1" applyFill="1" applyBorder="1" applyAlignment="1" applyProtection="1">
      <alignment horizontal="right"/>
      <protection locked="0"/>
    </xf>
    <xf numFmtId="164" fontId="12" fillId="7" borderId="40" xfId="0" applyNumberFormat="1" applyFont="1" applyFill="1" applyBorder="1" applyAlignment="1" applyProtection="1">
      <alignment horizontal="right"/>
      <protection locked="0"/>
    </xf>
    <xf numFmtId="164" fontId="12" fillId="7" borderId="6" xfId="0" applyNumberFormat="1" applyFont="1" applyFill="1" applyBorder="1" applyAlignment="1" applyProtection="1">
      <alignment horizontal="right"/>
      <protection locked="0"/>
    </xf>
    <xf numFmtId="164" fontId="12" fillId="6" borderId="27" xfId="0" applyNumberFormat="1" applyFont="1" applyFill="1" applyBorder="1" applyAlignment="1" applyProtection="1">
      <alignment horizontal="right"/>
      <protection locked="0"/>
    </xf>
    <xf numFmtId="164" fontId="12" fillId="6" borderId="18" xfId="0" applyNumberFormat="1" applyFont="1" applyFill="1" applyBorder="1" applyAlignment="1" applyProtection="1">
      <alignment horizontal="right"/>
      <protection locked="0"/>
    </xf>
    <xf numFmtId="164" fontId="12" fillId="6" borderId="41" xfId="0" applyNumberFormat="1" applyFont="1" applyFill="1" applyBorder="1" applyAlignment="1" applyProtection="1">
      <alignment horizontal="right"/>
      <protection locked="0"/>
    </xf>
    <xf numFmtId="164" fontId="12" fillId="6" borderId="43" xfId="0" applyNumberFormat="1" applyFont="1" applyFill="1" applyBorder="1" applyAlignment="1" applyProtection="1">
      <alignment horizontal="right"/>
      <protection locked="0"/>
    </xf>
    <xf numFmtId="0" fontId="12" fillId="4" borderId="52" xfId="0" applyFont="1" applyFill="1" applyBorder="1" applyAlignment="1">
      <alignment horizontal="left" vertical="center" wrapText="1"/>
    </xf>
    <xf numFmtId="164" fontId="12" fillId="0" borderId="10" xfId="0" applyNumberFormat="1" applyFont="1" applyBorder="1" applyAlignment="1" applyProtection="1">
      <alignment horizontal="right"/>
      <protection locked="0"/>
    </xf>
    <xf numFmtId="164" fontId="12" fillId="6" borderId="8" xfId="0" applyNumberFormat="1" applyFont="1" applyFill="1" applyBorder="1" applyAlignment="1" applyProtection="1">
      <alignment horizontal="right"/>
      <protection locked="0"/>
    </xf>
    <xf numFmtId="164" fontId="12" fillId="6" borderId="53" xfId="0" applyNumberFormat="1" applyFont="1" applyFill="1" applyBorder="1" applyAlignment="1" applyProtection="1">
      <alignment horizontal="right"/>
      <protection locked="0"/>
    </xf>
    <xf numFmtId="164" fontId="12" fillId="6" borderId="54" xfId="0" applyNumberFormat="1" applyFont="1" applyFill="1" applyBorder="1" applyAlignment="1" applyProtection="1">
      <alignment horizontal="right"/>
      <protection locked="0"/>
    </xf>
    <xf numFmtId="164" fontId="12" fillId="6" borderId="55" xfId="0" applyNumberFormat="1" applyFont="1" applyFill="1" applyBorder="1" applyAlignment="1" applyProtection="1">
      <alignment horizontal="right"/>
      <protection locked="0"/>
    </xf>
    <xf numFmtId="164" fontId="12" fillId="6" borderId="51" xfId="0" applyNumberFormat="1" applyFont="1" applyFill="1" applyBorder="1" applyAlignment="1" applyProtection="1">
      <alignment horizontal="right" vertical="center"/>
      <protection locked="0"/>
    </xf>
    <xf numFmtId="164" fontId="12" fillId="6" borderId="49" xfId="0" applyNumberFormat="1" applyFont="1" applyFill="1" applyBorder="1" applyAlignment="1" applyProtection="1">
      <alignment horizontal="right" vertical="center"/>
      <protection locked="0"/>
    </xf>
    <xf numFmtId="164" fontId="12" fillId="6" borderId="50" xfId="0" applyNumberFormat="1" applyFont="1" applyFill="1" applyBorder="1" applyAlignment="1" applyProtection="1">
      <alignment horizontal="right" vertical="center"/>
      <protection locked="0"/>
    </xf>
    <xf numFmtId="164" fontId="12" fillId="6" borderId="56" xfId="0" applyNumberFormat="1" applyFont="1" applyFill="1" applyBorder="1" applyAlignment="1" applyProtection="1">
      <alignment horizontal="right"/>
      <protection locked="0"/>
    </xf>
    <xf numFmtId="164" fontId="12" fillId="7" borderId="59" xfId="0" applyNumberFormat="1" applyFont="1" applyFill="1" applyBorder="1" applyAlignment="1" applyProtection="1">
      <alignment horizontal="right" vertical="center"/>
      <protection locked="0"/>
    </xf>
    <xf numFmtId="164" fontId="12" fillId="4" borderId="6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horizontal="left" wrapText="1"/>
    </xf>
    <xf numFmtId="0" fontId="5" fillId="5" borderId="57" xfId="1" applyFont="1" applyFill="1" applyBorder="1" applyAlignment="1" applyProtection="1">
      <alignment horizontal="center"/>
      <protection locked="0"/>
    </xf>
    <xf numFmtId="0" fontId="5" fillId="5" borderId="58" xfId="1" applyFont="1" applyFill="1" applyBorder="1" applyAlignment="1" applyProtection="1">
      <alignment horizontal="center"/>
      <protection locked="0"/>
    </xf>
    <xf numFmtId="0" fontId="5" fillId="2" borderId="57" xfId="1" applyFont="1" applyFill="1" applyBorder="1" applyAlignment="1" applyProtection="1">
      <alignment horizontal="center"/>
      <protection locked="0"/>
    </xf>
    <xf numFmtId="0" fontId="5" fillId="2" borderId="58" xfId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0" fillId="0" borderId="0" xfId="0"/>
  </cellXfs>
  <cellStyles count="2">
    <cellStyle name="Normal" xfId="0" builtinId="0"/>
    <cellStyle name="Normál_Ques_15-19_4.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19050</xdr:rowOff>
    </xdr:from>
    <xdr:to>
      <xdr:col>8</xdr:col>
      <xdr:colOff>752475</xdr:colOff>
      <xdr:row>4</xdr:row>
      <xdr:rowOff>38100</xdr:rowOff>
    </xdr:to>
    <xdr:pic>
      <xdr:nvPicPr>
        <xdr:cNvPr id="1132" name="Pictur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80975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1</xdr:col>
      <xdr:colOff>66675</xdr:colOff>
      <xdr:row>4</xdr:row>
      <xdr:rowOff>9525</xdr:rowOff>
    </xdr:to>
    <xdr:pic>
      <xdr:nvPicPr>
        <xdr:cNvPr id="1133" name="Picture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1450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17970" name="Line 1">
          <a:extLst>
            <a:ext uri="{FF2B5EF4-FFF2-40B4-BE49-F238E27FC236}">
              <a16:creationId xmlns:a16="http://schemas.microsoft.com/office/drawing/2014/main" id="{00000000-0008-0000-0100-000032460000}"/>
            </a:ext>
          </a:extLst>
        </xdr:cNvPr>
        <xdr:cNvSpPr>
          <a:spLocks noChangeShapeType="1"/>
        </xdr:cNvSpPr>
      </xdr:nvSpPr>
      <xdr:spPr bwMode="auto">
        <a:xfrm>
          <a:off x="2200275" y="4053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17971" name="Line 2">
          <a:extLst>
            <a:ext uri="{FF2B5EF4-FFF2-40B4-BE49-F238E27FC236}">
              <a16:creationId xmlns:a16="http://schemas.microsoft.com/office/drawing/2014/main" id="{00000000-0008-0000-0100-000033460000}"/>
            </a:ext>
          </a:extLst>
        </xdr:cNvPr>
        <xdr:cNvSpPr>
          <a:spLocks noChangeShapeType="1"/>
        </xdr:cNvSpPr>
      </xdr:nvSpPr>
      <xdr:spPr bwMode="auto">
        <a:xfrm>
          <a:off x="2200275" y="4053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17972" name="Line 3">
          <a:extLst>
            <a:ext uri="{FF2B5EF4-FFF2-40B4-BE49-F238E27FC236}">
              <a16:creationId xmlns:a16="http://schemas.microsoft.com/office/drawing/2014/main" id="{00000000-0008-0000-0100-000034460000}"/>
            </a:ext>
          </a:extLst>
        </xdr:cNvPr>
        <xdr:cNvSpPr>
          <a:spLocks noChangeShapeType="1"/>
        </xdr:cNvSpPr>
      </xdr:nvSpPr>
      <xdr:spPr bwMode="auto">
        <a:xfrm>
          <a:off x="2200275" y="4053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17973" name="Line 4">
          <a:extLst>
            <a:ext uri="{FF2B5EF4-FFF2-40B4-BE49-F238E27FC236}">
              <a16:creationId xmlns:a16="http://schemas.microsoft.com/office/drawing/2014/main" id="{00000000-0008-0000-0100-000035460000}"/>
            </a:ext>
          </a:extLst>
        </xdr:cNvPr>
        <xdr:cNvSpPr>
          <a:spLocks noChangeShapeType="1"/>
        </xdr:cNvSpPr>
      </xdr:nvSpPr>
      <xdr:spPr bwMode="auto">
        <a:xfrm>
          <a:off x="2200275" y="40538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sp macro="" textlink="">
      <xdr:nvSpPr>
        <xdr:cNvPr id="17974" name="Line 5">
          <a:extLst>
            <a:ext uri="{FF2B5EF4-FFF2-40B4-BE49-F238E27FC236}">
              <a16:creationId xmlns:a16="http://schemas.microsoft.com/office/drawing/2014/main" id="{00000000-0008-0000-0100-000036460000}"/>
            </a:ext>
          </a:extLst>
        </xdr:cNvPr>
        <xdr:cNvSpPr>
          <a:spLocks noChangeShapeType="1"/>
        </xdr:cNvSpPr>
      </xdr:nvSpPr>
      <xdr:spPr bwMode="auto">
        <a:xfrm>
          <a:off x="2200275" y="52387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7975" name="Line 6">
          <a:extLst>
            <a:ext uri="{FF2B5EF4-FFF2-40B4-BE49-F238E27FC236}">
              <a16:creationId xmlns:a16="http://schemas.microsoft.com/office/drawing/2014/main" id="{00000000-0008-0000-0100-000037460000}"/>
            </a:ext>
          </a:extLst>
        </xdr:cNvPr>
        <xdr:cNvSpPr>
          <a:spLocks noChangeShapeType="1"/>
        </xdr:cNvSpPr>
      </xdr:nvSpPr>
      <xdr:spPr bwMode="auto">
        <a:xfrm>
          <a:off x="381000" y="638175"/>
          <a:ext cx="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7976" name="Line 7">
          <a:extLst>
            <a:ext uri="{FF2B5EF4-FFF2-40B4-BE49-F238E27FC236}">
              <a16:creationId xmlns:a16="http://schemas.microsoft.com/office/drawing/2014/main" id="{00000000-0008-0000-0100-00003846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sp macro="" textlink="">
      <xdr:nvSpPr>
        <xdr:cNvPr id="17977" name="Line 8">
          <a:extLst>
            <a:ext uri="{FF2B5EF4-FFF2-40B4-BE49-F238E27FC236}">
              <a16:creationId xmlns:a16="http://schemas.microsoft.com/office/drawing/2014/main" id="{00000000-0008-0000-0100-000039460000}"/>
            </a:ext>
          </a:extLst>
        </xdr:cNvPr>
        <xdr:cNvSpPr>
          <a:spLocks noChangeShapeType="1"/>
        </xdr:cNvSpPr>
      </xdr:nvSpPr>
      <xdr:spPr bwMode="auto">
        <a:xfrm>
          <a:off x="2200275" y="52387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7978" name="Line 9">
          <a:extLst>
            <a:ext uri="{FF2B5EF4-FFF2-40B4-BE49-F238E27FC236}">
              <a16:creationId xmlns:a16="http://schemas.microsoft.com/office/drawing/2014/main" id="{00000000-0008-0000-0100-00003A460000}"/>
            </a:ext>
          </a:extLst>
        </xdr:cNvPr>
        <xdr:cNvSpPr>
          <a:spLocks noChangeShapeType="1"/>
        </xdr:cNvSpPr>
      </xdr:nvSpPr>
      <xdr:spPr bwMode="auto">
        <a:xfrm>
          <a:off x="381000" y="638175"/>
          <a:ext cx="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7979" name="Line 10">
          <a:extLst>
            <a:ext uri="{FF2B5EF4-FFF2-40B4-BE49-F238E27FC236}">
              <a16:creationId xmlns:a16="http://schemas.microsoft.com/office/drawing/2014/main" id="{00000000-0008-0000-0100-00003B46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7980" name="Line 15">
          <a:extLst>
            <a:ext uri="{FF2B5EF4-FFF2-40B4-BE49-F238E27FC236}">
              <a16:creationId xmlns:a16="http://schemas.microsoft.com/office/drawing/2014/main" id="{00000000-0008-0000-0100-00003C46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9886" name="Line 1">
          <a:extLst>
            <a:ext uri="{FF2B5EF4-FFF2-40B4-BE49-F238E27FC236}">
              <a16:creationId xmlns:a16="http://schemas.microsoft.com/office/drawing/2014/main" id="{00000000-0008-0000-0200-0000AE4D0000}"/>
            </a:ext>
          </a:extLst>
        </xdr:cNvPr>
        <xdr:cNvSpPr>
          <a:spLocks noChangeShapeType="1"/>
        </xdr:cNvSpPr>
      </xdr:nvSpPr>
      <xdr:spPr bwMode="auto">
        <a:xfrm>
          <a:off x="2200275" y="40138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9887" name="Line 2">
          <a:extLst>
            <a:ext uri="{FF2B5EF4-FFF2-40B4-BE49-F238E27FC236}">
              <a16:creationId xmlns:a16="http://schemas.microsoft.com/office/drawing/2014/main" id="{00000000-0008-0000-0200-0000AF4D0000}"/>
            </a:ext>
          </a:extLst>
        </xdr:cNvPr>
        <xdr:cNvSpPr>
          <a:spLocks noChangeShapeType="1"/>
        </xdr:cNvSpPr>
      </xdr:nvSpPr>
      <xdr:spPr bwMode="auto">
        <a:xfrm>
          <a:off x="2200275" y="40138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9888" name="Line 3">
          <a:extLst>
            <a:ext uri="{FF2B5EF4-FFF2-40B4-BE49-F238E27FC236}">
              <a16:creationId xmlns:a16="http://schemas.microsoft.com/office/drawing/2014/main" id="{00000000-0008-0000-0200-0000B04D0000}"/>
            </a:ext>
          </a:extLst>
        </xdr:cNvPr>
        <xdr:cNvSpPr>
          <a:spLocks noChangeShapeType="1"/>
        </xdr:cNvSpPr>
      </xdr:nvSpPr>
      <xdr:spPr bwMode="auto">
        <a:xfrm>
          <a:off x="2200275" y="40138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9889" name="Line 4">
          <a:extLst>
            <a:ext uri="{FF2B5EF4-FFF2-40B4-BE49-F238E27FC236}">
              <a16:creationId xmlns:a16="http://schemas.microsoft.com/office/drawing/2014/main" id="{00000000-0008-0000-0200-0000B14D0000}"/>
            </a:ext>
          </a:extLst>
        </xdr:cNvPr>
        <xdr:cNvSpPr>
          <a:spLocks noChangeShapeType="1"/>
        </xdr:cNvSpPr>
      </xdr:nvSpPr>
      <xdr:spPr bwMode="auto">
        <a:xfrm>
          <a:off x="2200275" y="40138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sp macro="" textlink="">
      <xdr:nvSpPr>
        <xdr:cNvPr id="19890" name="Line 5">
          <a:extLst>
            <a:ext uri="{FF2B5EF4-FFF2-40B4-BE49-F238E27FC236}">
              <a16:creationId xmlns:a16="http://schemas.microsoft.com/office/drawing/2014/main" id="{00000000-0008-0000-0200-0000B24D0000}"/>
            </a:ext>
          </a:extLst>
        </xdr:cNvPr>
        <xdr:cNvSpPr>
          <a:spLocks noChangeShapeType="1"/>
        </xdr:cNvSpPr>
      </xdr:nvSpPr>
      <xdr:spPr bwMode="auto">
        <a:xfrm>
          <a:off x="2200275" y="52387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9891" name="Line 6">
          <a:extLst>
            <a:ext uri="{FF2B5EF4-FFF2-40B4-BE49-F238E27FC236}">
              <a16:creationId xmlns:a16="http://schemas.microsoft.com/office/drawing/2014/main" id="{00000000-0008-0000-0200-0000B34D0000}"/>
            </a:ext>
          </a:extLst>
        </xdr:cNvPr>
        <xdr:cNvSpPr>
          <a:spLocks noChangeShapeType="1"/>
        </xdr:cNvSpPr>
      </xdr:nvSpPr>
      <xdr:spPr bwMode="auto">
        <a:xfrm>
          <a:off x="381000" y="638175"/>
          <a:ext cx="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9892" name="Line 7">
          <a:extLst>
            <a:ext uri="{FF2B5EF4-FFF2-40B4-BE49-F238E27FC236}">
              <a16:creationId xmlns:a16="http://schemas.microsoft.com/office/drawing/2014/main" id="{00000000-0008-0000-0200-0000B44D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sp macro="" textlink="">
      <xdr:nvSpPr>
        <xdr:cNvPr id="19893" name="Line 8">
          <a:extLst>
            <a:ext uri="{FF2B5EF4-FFF2-40B4-BE49-F238E27FC236}">
              <a16:creationId xmlns:a16="http://schemas.microsoft.com/office/drawing/2014/main" id="{00000000-0008-0000-0200-0000B54D0000}"/>
            </a:ext>
          </a:extLst>
        </xdr:cNvPr>
        <xdr:cNvSpPr>
          <a:spLocks noChangeShapeType="1"/>
        </xdr:cNvSpPr>
      </xdr:nvSpPr>
      <xdr:spPr bwMode="auto">
        <a:xfrm>
          <a:off x="2200275" y="52387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9894" name="Line 9">
          <a:extLst>
            <a:ext uri="{FF2B5EF4-FFF2-40B4-BE49-F238E27FC236}">
              <a16:creationId xmlns:a16="http://schemas.microsoft.com/office/drawing/2014/main" id="{00000000-0008-0000-0200-0000B64D0000}"/>
            </a:ext>
          </a:extLst>
        </xdr:cNvPr>
        <xdr:cNvSpPr>
          <a:spLocks noChangeShapeType="1"/>
        </xdr:cNvSpPr>
      </xdr:nvSpPr>
      <xdr:spPr bwMode="auto">
        <a:xfrm>
          <a:off x="381000" y="638175"/>
          <a:ext cx="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9895" name="Line 10">
          <a:extLst>
            <a:ext uri="{FF2B5EF4-FFF2-40B4-BE49-F238E27FC236}">
              <a16:creationId xmlns:a16="http://schemas.microsoft.com/office/drawing/2014/main" id="{00000000-0008-0000-0200-0000B74D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9896" name="Line 15">
          <a:extLst>
            <a:ext uri="{FF2B5EF4-FFF2-40B4-BE49-F238E27FC236}">
              <a16:creationId xmlns:a16="http://schemas.microsoft.com/office/drawing/2014/main" id="{00000000-0008-0000-0200-0000B84D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sp macro="" textlink="">
      <xdr:nvSpPr>
        <xdr:cNvPr id="21743" name="Line 5">
          <a:extLst>
            <a:ext uri="{FF2B5EF4-FFF2-40B4-BE49-F238E27FC236}">
              <a16:creationId xmlns:a16="http://schemas.microsoft.com/office/drawing/2014/main" id="{00000000-0008-0000-0300-0000EF540000}"/>
            </a:ext>
          </a:extLst>
        </xdr:cNvPr>
        <xdr:cNvSpPr>
          <a:spLocks noChangeShapeType="1"/>
        </xdr:cNvSpPr>
      </xdr:nvSpPr>
      <xdr:spPr bwMode="auto">
        <a:xfrm>
          <a:off x="2200275" y="52387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744" name="Line 6">
          <a:extLst>
            <a:ext uri="{FF2B5EF4-FFF2-40B4-BE49-F238E27FC236}">
              <a16:creationId xmlns:a16="http://schemas.microsoft.com/office/drawing/2014/main" id="{00000000-0008-0000-0300-0000F0540000}"/>
            </a:ext>
          </a:extLst>
        </xdr:cNvPr>
        <xdr:cNvSpPr>
          <a:spLocks noChangeShapeType="1"/>
        </xdr:cNvSpPr>
      </xdr:nvSpPr>
      <xdr:spPr bwMode="auto">
        <a:xfrm>
          <a:off x="381000" y="638175"/>
          <a:ext cx="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1745" name="Line 7">
          <a:extLst>
            <a:ext uri="{FF2B5EF4-FFF2-40B4-BE49-F238E27FC236}">
              <a16:creationId xmlns:a16="http://schemas.microsoft.com/office/drawing/2014/main" id="{00000000-0008-0000-0300-0000F154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9525</xdr:rowOff>
    </xdr:to>
    <xdr:sp macro="" textlink="">
      <xdr:nvSpPr>
        <xdr:cNvPr id="21746" name="Line 8">
          <a:extLst>
            <a:ext uri="{FF2B5EF4-FFF2-40B4-BE49-F238E27FC236}">
              <a16:creationId xmlns:a16="http://schemas.microsoft.com/office/drawing/2014/main" id="{00000000-0008-0000-0300-0000F2540000}"/>
            </a:ext>
          </a:extLst>
        </xdr:cNvPr>
        <xdr:cNvSpPr>
          <a:spLocks noChangeShapeType="1"/>
        </xdr:cNvSpPr>
      </xdr:nvSpPr>
      <xdr:spPr bwMode="auto">
        <a:xfrm>
          <a:off x="2200275" y="5238750"/>
          <a:ext cx="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747" name="Line 9">
          <a:extLst>
            <a:ext uri="{FF2B5EF4-FFF2-40B4-BE49-F238E27FC236}">
              <a16:creationId xmlns:a16="http://schemas.microsoft.com/office/drawing/2014/main" id="{00000000-0008-0000-0300-0000F3540000}"/>
            </a:ext>
          </a:extLst>
        </xdr:cNvPr>
        <xdr:cNvSpPr>
          <a:spLocks noChangeShapeType="1"/>
        </xdr:cNvSpPr>
      </xdr:nvSpPr>
      <xdr:spPr bwMode="auto">
        <a:xfrm>
          <a:off x="381000" y="638175"/>
          <a:ext cx="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1748" name="Line 10">
          <a:extLst>
            <a:ext uri="{FF2B5EF4-FFF2-40B4-BE49-F238E27FC236}">
              <a16:creationId xmlns:a16="http://schemas.microsoft.com/office/drawing/2014/main" id="{00000000-0008-0000-0300-0000F454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1749" name="Line 15">
          <a:extLst>
            <a:ext uri="{FF2B5EF4-FFF2-40B4-BE49-F238E27FC236}">
              <a16:creationId xmlns:a16="http://schemas.microsoft.com/office/drawing/2014/main" id="{00000000-0008-0000-0300-0000F5540000}"/>
            </a:ext>
          </a:extLst>
        </xdr:cNvPr>
        <xdr:cNvSpPr>
          <a:spLocks noChangeShapeType="1"/>
        </xdr:cNvSpPr>
      </xdr:nvSpPr>
      <xdr:spPr bwMode="auto">
        <a:xfrm>
          <a:off x="390525" y="638175"/>
          <a:ext cx="1809750" cy="4600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68"/>
  <sheetViews>
    <sheetView topLeftCell="A10" workbookViewId="0">
      <selection activeCell="C15" sqref="C15:D15"/>
    </sheetView>
  </sheetViews>
  <sheetFormatPr defaultColWidth="11.42578125" defaultRowHeight="12.75" x14ac:dyDescent="0.2"/>
  <cols>
    <col min="1" max="3" width="10.7109375" customWidth="1"/>
    <col min="4" max="4" width="21" customWidth="1"/>
    <col min="5" max="8" width="10.7109375" customWidth="1"/>
  </cols>
  <sheetData>
    <row r="2" spans="1:6" ht="15" x14ac:dyDescent="0.2">
      <c r="C2" s="153" t="s">
        <v>0</v>
      </c>
      <c r="D2" s="153"/>
      <c r="E2" s="153"/>
    </row>
    <row r="3" spans="1:6" x14ac:dyDescent="0.2">
      <c r="C3" s="1" t="s">
        <v>1</v>
      </c>
    </row>
    <row r="4" spans="1:6" x14ac:dyDescent="0.2">
      <c r="C4" s="1"/>
    </row>
    <row r="5" spans="1:6" x14ac:dyDescent="0.2">
      <c r="C5" s="2" t="s">
        <v>2</v>
      </c>
    </row>
    <row r="6" spans="1:6" x14ac:dyDescent="0.2">
      <c r="C6" s="3" t="s">
        <v>3</v>
      </c>
    </row>
    <row r="9" spans="1:6" ht="15.75" x14ac:dyDescent="0.25">
      <c r="A9" s="4" t="s">
        <v>4</v>
      </c>
      <c r="B9" s="4"/>
    </row>
    <row r="10" spans="1:6" ht="15.75" x14ac:dyDescent="0.25">
      <c r="A10" s="4"/>
      <c r="B10" s="4"/>
    </row>
    <row r="11" spans="1:6" ht="15.75" x14ac:dyDescent="0.25">
      <c r="A11" s="4" t="s">
        <v>5</v>
      </c>
      <c r="B11" s="5"/>
    </row>
    <row r="12" spans="1:6" ht="15" x14ac:dyDescent="0.2">
      <c r="A12" s="6" t="s">
        <v>6</v>
      </c>
      <c r="B12" s="5"/>
    </row>
    <row r="13" spans="1:6" ht="15" x14ac:dyDescent="0.2">
      <c r="A13" s="6" t="s">
        <v>7</v>
      </c>
    </row>
    <row r="14" spans="1:6" ht="15.75" customHeight="1" thickBot="1" x14ac:dyDescent="0.3">
      <c r="A14" s="4"/>
    </row>
    <row r="15" spans="1:6" s="8" customFormat="1" ht="15.75" customHeight="1" thickBot="1" x14ac:dyDescent="0.3">
      <c r="A15" s="7" t="s">
        <v>8</v>
      </c>
      <c r="C15" s="154" t="s">
        <v>44</v>
      </c>
      <c r="D15" s="155"/>
    </row>
    <row r="16" spans="1:6" s="8" customFormat="1" ht="15.75" customHeight="1" thickBot="1" x14ac:dyDescent="0.3">
      <c r="A16" s="7" t="s">
        <v>9</v>
      </c>
      <c r="C16" s="154" t="s">
        <v>38</v>
      </c>
      <c r="D16" s="155"/>
      <c r="E16" s="9" t="s">
        <v>11</v>
      </c>
      <c r="F16" s="10" t="s">
        <v>12</v>
      </c>
    </row>
    <row r="17" spans="1:9" s="8" customFormat="1" ht="15.75" customHeight="1" x14ac:dyDescent="0.25">
      <c r="A17" s="7"/>
      <c r="F17" s="10" t="s">
        <v>13</v>
      </c>
    </row>
    <row r="18" spans="1:9" s="8" customFormat="1" ht="15.75" customHeight="1" x14ac:dyDescent="0.25">
      <c r="A18" s="7"/>
      <c r="F18" s="10"/>
    </row>
    <row r="19" spans="1:9" s="8" customFormat="1" ht="15.75" customHeight="1" x14ac:dyDescent="0.2">
      <c r="A19" s="11" t="s">
        <v>14</v>
      </c>
      <c r="F19" s="10"/>
    </row>
    <row r="20" spans="1:9" s="8" customFormat="1" ht="15.75" customHeight="1" x14ac:dyDescent="0.25">
      <c r="A20" s="7"/>
      <c r="F20" s="10"/>
    </row>
    <row r="21" spans="1:9" s="8" customFormat="1" ht="15.75" customHeight="1" x14ac:dyDescent="0.2">
      <c r="A21" s="10" t="s">
        <v>15</v>
      </c>
      <c r="F21" s="10"/>
    </row>
    <row r="22" spans="1:9" s="8" customFormat="1" ht="15.75" customHeight="1" x14ac:dyDescent="0.25">
      <c r="A22" s="10" t="s">
        <v>16</v>
      </c>
      <c r="B22" s="7"/>
    </row>
    <row r="23" spans="1:9" s="8" customFormat="1" ht="15.75" customHeight="1" x14ac:dyDescent="0.25">
      <c r="A23" s="10" t="s">
        <v>17</v>
      </c>
      <c r="B23" s="7"/>
    </row>
    <row r="24" spans="1:9" s="8" customFormat="1" ht="15.75" customHeight="1" x14ac:dyDescent="0.25">
      <c r="A24" s="10"/>
      <c r="B24" s="7"/>
    </row>
    <row r="25" spans="1:9" s="8" customFormat="1" ht="15.75" customHeight="1" thickBot="1" x14ac:dyDescent="0.3">
      <c r="A25" s="7"/>
    </row>
    <row r="26" spans="1:9" s="8" customFormat="1" ht="15.75" customHeight="1" thickBot="1" x14ac:dyDescent="0.3">
      <c r="A26" s="7" t="s">
        <v>18</v>
      </c>
      <c r="C26" s="156" t="s">
        <v>19</v>
      </c>
      <c r="D26" s="157"/>
      <c r="E26" s="8" t="s">
        <v>11</v>
      </c>
      <c r="F26" s="10"/>
    </row>
    <row r="27" spans="1:9" s="8" customFormat="1" ht="15.75" customHeight="1" thickBot="1" x14ac:dyDescent="0.25">
      <c r="A27" s="10" t="s">
        <v>20</v>
      </c>
      <c r="C27" s="12"/>
      <c r="F27" s="10"/>
    </row>
    <row r="28" spans="1:9" s="8" customFormat="1" ht="15.75" customHeight="1" x14ac:dyDescent="0.25">
      <c r="A28" s="13" t="str">
        <f>IF(C26="Constant prices","Please indicate base year for constant prices","")</f>
        <v/>
      </c>
      <c r="B28" s="7"/>
      <c r="F28" s="10"/>
    </row>
    <row r="29" spans="1:9" s="8" customFormat="1" ht="15.75" customHeight="1" x14ac:dyDescent="0.25">
      <c r="A29" s="7"/>
    </row>
    <row r="30" spans="1:9" s="8" customFormat="1" ht="48" x14ac:dyDescent="0.2">
      <c r="A30" s="10" t="s">
        <v>21</v>
      </c>
      <c r="B30" s="10"/>
      <c r="I30" s="14" t="s">
        <v>22</v>
      </c>
    </row>
    <row r="31" spans="1:9" s="8" customFormat="1" x14ac:dyDescent="0.2">
      <c r="A31" s="10"/>
      <c r="B31" s="10"/>
      <c r="I31" s="15"/>
    </row>
    <row r="32" spans="1:9" s="8" customFormat="1" x14ac:dyDescent="0.2">
      <c r="A32" s="8" t="s">
        <v>23</v>
      </c>
      <c r="I32" s="16" t="s">
        <v>24</v>
      </c>
    </row>
    <row r="33" spans="1:9" s="8" customFormat="1" x14ac:dyDescent="0.2">
      <c r="A33" s="8" t="s">
        <v>25</v>
      </c>
      <c r="I33" s="16" t="s">
        <v>24</v>
      </c>
    </row>
    <row r="34" spans="1:9" x14ac:dyDescent="0.2">
      <c r="A34" s="5"/>
      <c r="B34" s="5"/>
      <c r="I34" s="17"/>
    </row>
    <row r="36" spans="1:9" x14ac:dyDescent="0.2">
      <c r="A36" s="5" t="s">
        <v>26</v>
      </c>
      <c r="B36" s="5"/>
    </row>
    <row r="37" spans="1:9" x14ac:dyDescent="0.2">
      <c r="A37" s="5"/>
      <c r="B37" s="5"/>
    </row>
    <row r="38" spans="1:9" x14ac:dyDescent="0.2">
      <c r="A38" t="s">
        <v>27</v>
      </c>
      <c r="I38" s="18">
        <v>2000</v>
      </c>
    </row>
    <row r="39" spans="1:9" x14ac:dyDescent="0.2">
      <c r="A39" t="s">
        <v>28</v>
      </c>
      <c r="I39" s="18">
        <v>2000</v>
      </c>
    </row>
    <row r="40" spans="1:9" x14ac:dyDescent="0.2">
      <c r="A40" t="s">
        <v>29</v>
      </c>
      <c r="I40" s="18">
        <v>2000</v>
      </c>
    </row>
    <row r="42" spans="1:9" x14ac:dyDescent="0.2">
      <c r="A42" s="5"/>
    </row>
    <row r="43" spans="1:9" x14ac:dyDescent="0.2">
      <c r="A43" s="5"/>
    </row>
    <row r="49" spans="1:3" hidden="1" x14ac:dyDescent="0.2">
      <c r="A49" t="s">
        <v>30</v>
      </c>
      <c r="B49" t="s">
        <v>31</v>
      </c>
      <c r="C49" t="s">
        <v>32</v>
      </c>
    </row>
    <row r="50" spans="1:3" hidden="1" x14ac:dyDescent="0.2">
      <c r="A50" t="s">
        <v>33</v>
      </c>
      <c r="B50" t="s">
        <v>34</v>
      </c>
      <c r="C50" t="s">
        <v>35</v>
      </c>
    </row>
    <row r="51" spans="1:3" hidden="1" x14ac:dyDescent="0.2">
      <c r="B51" t="s">
        <v>36</v>
      </c>
      <c r="C51" t="s">
        <v>37</v>
      </c>
    </row>
    <row r="66" spans="1:2" x14ac:dyDescent="0.2">
      <c r="A66" t="s">
        <v>10</v>
      </c>
      <c r="B66" t="s">
        <v>19</v>
      </c>
    </row>
    <row r="67" spans="1:2" x14ac:dyDescent="0.2">
      <c r="A67" t="s">
        <v>38</v>
      </c>
      <c r="B67" t="s">
        <v>39</v>
      </c>
    </row>
    <row r="68" spans="1:2" x14ac:dyDescent="0.2">
      <c r="B68" t="s">
        <v>40</v>
      </c>
    </row>
  </sheetData>
  <mergeCells count="4">
    <mergeCell ref="C2:E2"/>
    <mergeCell ref="C15:D15"/>
    <mergeCell ref="C16:D16"/>
    <mergeCell ref="C26:D26"/>
  </mergeCells>
  <phoneticPr fontId="0" type="noConversion"/>
  <dataValidations count="3">
    <dataValidation type="whole" allowBlank="1" showInputMessage="1" showErrorMessage="1" sqref="C27" xr:uid="{00000000-0002-0000-0000-000000000000}">
      <formula1>50</formula1>
      <formula2>99</formula2>
    </dataValidation>
    <dataValidation type="list" errorStyle="warning" allowBlank="1" showInputMessage="1" showErrorMessage="1" errorTitle="pls. pick from list" sqref="C16:D16" xr:uid="{00000000-0002-0000-0000-000001000000}">
      <formula1>$A$66:$A$68</formula1>
    </dataValidation>
    <dataValidation type="list" allowBlank="1" showInputMessage="1" showErrorMessage="1" sqref="C26:D26" xr:uid="{00000000-0002-0000-0000-000002000000}">
      <formula1>$B$66:$B$69</formula1>
    </dataValidation>
  </dataValidations>
  <pageMargins left="0.78740157480314965" right="0.78740157480314965" top="0.59055118110236227" bottom="0.59055118110236227" header="0.39370078740157483" footer="0.39370078740157483"/>
  <pageSetup paperSize="9" scale="80" orientation="portrait" r:id="rId1"/>
  <headerFooter alignWithMargins="0">
    <oddHeader>&amp;L&amp;9Eurostat&amp;CInput-Output Framework of the European Union&amp;R&amp;P</oddHeader>
    <oddFooter>&amp;L&amp;D&amp;C&amp;F&amp;R&amp;A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F90"/>
  <sheetViews>
    <sheetView tabSelected="1" workbookViewId="0">
      <selection activeCell="G4" sqref="G4"/>
    </sheetView>
  </sheetViews>
  <sheetFormatPr defaultColWidth="11.42578125" defaultRowHeight="12" customHeight="1" x14ac:dyDescent="0.2"/>
  <cols>
    <col min="1" max="1" width="5.7109375" style="38" customWidth="1"/>
    <col min="2" max="2" width="27.28515625" style="38" customWidth="1"/>
    <col min="3" max="27" width="11.28515625" style="38" customWidth="1"/>
    <col min="28" max="28" width="13.28515625" style="38" customWidth="1"/>
    <col min="29" max="31" width="11.28515625" style="38" customWidth="1"/>
    <col min="32" max="32" width="12.42578125" style="38" customWidth="1"/>
    <col min="33" max="35" width="11.28515625" style="38" customWidth="1"/>
    <col min="36" max="36" width="11.42578125" style="38" customWidth="1"/>
    <col min="37" max="45" width="11.28515625" style="38" customWidth="1"/>
    <col min="46" max="46" width="12.85546875" style="38" customWidth="1"/>
    <col min="47" max="53" width="11.28515625" style="38" customWidth="1"/>
    <col min="54" max="54" width="12.140625" style="38" customWidth="1"/>
    <col min="55" max="58" width="11.28515625" style="38" customWidth="1"/>
    <col min="59" max="59" width="11.7109375" style="38" customWidth="1"/>
    <col min="60" max="67" width="11.28515625" style="38" customWidth="1"/>
    <col min="68" max="71" width="11.7109375" style="38" customWidth="1"/>
    <col min="72" max="74" width="11.28515625" style="38" customWidth="1"/>
    <col min="75" max="77" width="10.7109375" style="38" customWidth="1"/>
    <col min="78" max="16384" width="11.42578125" style="38"/>
  </cols>
  <sheetData>
    <row r="1" spans="1:240" ht="12" customHeight="1" x14ac:dyDescent="0.2">
      <c r="C1" s="158" t="s">
        <v>45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 t="s">
        <v>45</v>
      </c>
      <c r="W1" s="160"/>
      <c r="X1" s="160"/>
      <c r="Y1" s="160"/>
      <c r="Z1" s="160"/>
      <c r="AA1" s="160"/>
      <c r="AB1" s="160"/>
      <c r="AC1" s="160"/>
      <c r="AD1" s="160"/>
      <c r="AE1" s="160"/>
      <c r="AF1" s="158" t="s">
        <v>45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 t="s">
        <v>45</v>
      </c>
      <c r="AQ1" s="158"/>
      <c r="AR1" s="158"/>
      <c r="AS1" s="158"/>
      <c r="AT1" s="158"/>
      <c r="AU1" s="158"/>
      <c r="AV1" s="158"/>
      <c r="AW1" s="158"/>
      <c r="AX1" s="158"/>
      <c r="AY1" s="158"/>
      <c r="AZ1" s="158" t="s">
        <v>45</v>
      </c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 t="s">
        <v>45</v>
      </c>
      <c r="BP1" s="158"/>
      <c r="BQ1" s="158"/>
      <c r="BR1" s="158"/>
      <c r="BS1" s="158"/>
      <c r="BT1" s="158"/>
      <c r="BU1" s="158"/>
      <c r="BV1" s="159"/>
      <c r="BW1" s="159"/>
      <c r="BX1" s="159"/>
      <c r="BY1" s="159"/>
    </row>
    <row r="2" spans="1:240" s="105" customFormat="1" ht="13.35" customHeight="1" x14ac:dyDescent="0.2">
      <c r="A2" s="103"/>
      <c r="B2" s="103"/>
      <c r="C2" s="158" t="s">
        <v>46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 t="s">
        <v>46</v>
      </c>
      <c r="W2" s="158"/>
      <c r="X2" s="158"/>
      <c r="Y2" s="158"/>
      <c r="Z2" s="158"/>
      <c r="AA2" s="158"/>
      <c r="AB2" s="158"/>
      <c r="AC2" s="158"/>
      <c r="AD2" s="158"/>
      <c r="AE2" s="158"/>
      <c r="AF2" s="158" t="s">
        <v>46</v>
      </c>
      <c r="AG2" s="158"/>
      <c r="AH2" s="158"/>
      <c r="AI2" s="158"/>
      <c r="AJ2" s="158"/>
      <c r="AK2" s="158"/>
      <c r="AL2" s="158"/>
      <c r="AM2" s="158"/>
      <c r="AN2" s="158"/>
      <c r="AO2" s="158"/>
      <c r="AP2" s="158" t="s">
        <v>46</v>
      </c>
      <c r="AQ2" s="158"/>
      <c r="AR2" s="158"/>
      <c r="AS2" s="158"/>
      <c r="AT2" s="158"/>
      <c r="AU2" s="158"/>
      <c r="AV2" s="158"/>
      <c r="AW2" s="158"/>
      <c r="AX2" s="158"/>
      <c r="AY2" s="158"/>
      <c r="AZ2" s="158" t="s">
        <v>46</v>
      </c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 t="s">
        <v>46</v>
      </c>
      <c r="BP2" s="158"/>
      <c r="BQ2" s="158"/>
      <c r="BR2" s="158"/>
      <c r="BS2" s="158"/>
      <c r="BT2" s="158"/>
      <c r="BU2" s="158"/>
      <c r="BV2" s="159"/>
      <c r="BW2" s="159"/>
      <c r="BX2" s="159"/>
      <c r="BY2" s="159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</row>
    <row r="3" spans="1:240" s="24" customFormat="1" ht="12.75" customHeight="1" x14ac:dyDescent="0.2">
      <c r="A3" s="19"/>
      <c r="B3" s="20" t="s">
        <v>47</v>
      </c>
      <c r="C3" s="162" t="s">
        <v>48</v>
      </c>
      <c r="D3" s="162"/>
      <c r="E3" s="162"/>
      <c r="F3" s="163"/>
      <c r="G3" s="163"/>
      <c r="H3" s="164" t="s">
        <v>49</v>
      </c>
      <c r="I3" s="164"/>
      <c r="J3" s="164"/>
      <c r="K3" s="164"/>
      <c r="L3" s="22"/>
      <c r="M3" s="162"/>
      <c r="N3" s="162"/>
      <c r="O3" s="162"/>
      <c r="P3" s="163" t="s">
        <v>48</v>
      </c>
      <c r="Q3" s="163"/>
      <c r="R3" s="161" t="s">
        <v>49</v>
      </c>
      <c r="S3" s="161"/>
      <c r="T3" s="161"/>
      <c r="U3" s="161"/>
      <c r="V3" s="19"/>
      <c r="W3" s="162"/>
      <c r="X3" s="162"/>
      <c r="Y3" s="162"/>
      <c r="Z3" s="163" t="s">
        <v>48</v>
      </c>
      <c r="AA3" s="163"/>
      <c r="AB3" s="161" t="s">
        <v>49</v>
      </c>
      <c r="AC3" s="161"/>
      <c r="AD3" s="161"/>
      <c r="AE3" s="161"/>
      <c r="AF3" s="19"/>
      <c r="AG3" s="162"/>
      <c r="AH3" s="162"/>
      <c r="AI3" s="162"/>
      <c r="AJ3" s="163" t="s">
        <v>48</v>
      </c>
      <c r="AK3" s="163"/>
      <c r="AL3" s="161" t="s">
        <v>49</v>
      </c>
      <c r="AM3" s="161"/>
      <c r="AN3" s="161"/>
      <c r="AO3" s="161"/>
      <c r="AP3" s="19"/>
      <c r="AQ3" s="162"/>
      <c r="AR3" s="162"/>
      <c r="AS3" s="162"/>
      <c r="AT3" s="163" t="s">
        <v>48</v>
      </c>
      <c r="AU3" s="163"/>
      <c r="AV3" s="161" t="s">
        <v>49</v>
      </c>
      <c r="AW3" s="161"/>
      <c r="AX3" s="161"/>
      <c r="AY3" s="161"/>
      <c r="AZ3" s="19"/>
      <c r="BA3" s="162"/>
      <c r="BB3" s="162"/>
      <c r="BC3" s="162"/>
      <c r="BD3" s="163" t="s">
        <v>48</v>
      </c>
      <c r="BE3" s="163"/>
      <c r="BF3" s="161" t="s">
        <v>49</v>
      </c>
      <c r="BG3" s="161"/>
      <c r="BH3" s="161"/>
      <c r="BI3" s="161"/>
      <c r="BJ3" s="21"/>
      <c r="BK3" s="21"/>
      <c r="BL3" s="21"/>
      <c r="BM3" s="21"/>
      <c r="BN3" s="21"/>
      <c r="BO3" s="107"/>
      <c r="BP3" s="163" t="s">
        <v>48</v>
      </c>
      <c r="BQ3" s="163"/>
      <c r="BR3" s="163"/>
      <c r="BS3" s="163"/>
      <c r="BT3" s="161"/>
      <c r="BU3" s="161"/>
      <c r="BV3" s="23"/>
      <c r="BW3" s="161" t="s">
        <v>49</v>
      </c>
      <c r="BX3" s="165"/>
      <c r="BY3" s="165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s="24" customFormat="1" ht="13.35" customHeight="1" x14ac:dyDescent="0.2">
      <c r="A4" s="25"/>
      <c r="B4" s="26">
        <v>2020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5"/>
      <c r="BS4" s="27"/>
      <c r="BT4" s="27"/>
      <c r="BU4" s="25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</row>
    <row r="5" spans="1:240" ht="348.75" x14ac:dyDescent="0.2">
      <c r="A5" s="28" t="s">
        <v>41</v>
      </c>
      <c r="B5" s="29" t="s">
        <v>217</v>
      </c>
      <c r="C5" s="30" t="s">
        <v>75</v>
      </c>
      <c r="D5" s="30" t="s">
        <v>76</v>
      </c>
      <c r="E5" s="30" t="s">
        <v>77</v>
      </c>
      <c r="F5" s="30" t="s">
        <v>78</v>
      </c>
      <c r="G5" s="30" t="s">
        <v>79</v>
      </c>
      <c r="H5" s="30" t="s">
        <v>80</v>
      </c>
      <c r="I5" s="30" t="s">
        <v>81</v>
      </c>
      <c r="J5" s="30" t="s">
        <v>82</v>
      </c>
      <c r="K5" s="30" t="s">
        <v>83</v>
      </c>
      <c r="L5" s="30" t="s">
        <v>84</v>
      </c>
      <c r="M5" s="30" t="s">
        <v>85</v>
      </c>
      <c r="N5" s="30" t="s">
        <v>86</v>
      </c>
      <c r="O5" s="30" t="s">
        <v>87</v>
      </c>
      <c r="P5" s="30" t="s">
        <v>88</v>
      </c>
      <c r="Q5" s="30" t="s">
        <v>89</v>
      </c>
      <c r="R5" s="30" t="s">
        <v>90</v>
      </c>
      <c r="S5" s="30" t="s">
        <v>91</v>
      </c>
      <c r="T5" s="30" t="s">
        <v>92</v>
      </c>
      <c r="U5" s="30" t="s">
        <v>93</v>
      </c>
      <c r="V5" s="30" t="s">
        <v>94</v>
      </c>
      <c r="W5" s="30" t="s">
        <v>95</v>
      </c>
      <c r="X5" s="30" t="s">
        <v>96</v>
      </c>
      <c r="Y5" s="30" t="s">
        <v>97</v>
      </c>
      <c r="Z5" s="30" t="s">
        <v>98</v>
      </c>
      <c r="AA5" s="30" t="s">
        <v>99</v>
      </c>
      <c r="AB5" s="30" t="s">
        <v>100</v>
      </c>
      <c r="AC5" s="30" t="s">
        <v>101</v>
      </c>
      <c r="AD5" s="30" t="s">
        <v>102</v>
      </c>
      <c r="AE5" s="30" t="s">
        <v>103</v>
      </c>
      <c r="AF5" s="30" t="s">
        <v>104</v>
      </c>
      <c r="AG5" s="30" t="s">
        <v>105</v>
      </c>
      <c r="AH5" s="30" t="s">
        <v>106</v>
      </c>
      <c r="AI5" s="30" t="s">
        <v>107</v>
      </c>
      <c r="AJ5" s="30" t="s">
        <v>108</v>
      </c>
      <c r="AK5" s="30" t="s">
        <v>109</v>
      </c>
      <c r="AL5" s="30" t="s">
        <v>110</v>
      </c>
      <c r="AM5" s="30" t="s">
        <v>111</v>
      </c>
      <c r="AN5" s="30" t="s">
        <v>112</v>
      </c>
      <c r="AO5" s="30" t="s">
        <v>113</v>
      </c>
      <c r="AP5" s="30" t="s">
        <v>114</v>
      </c>
      <c r="AQ5" s="30" t="s">
        <v>115</v>
      </c>
      <c r="AR5" s="30" t="s">
        <v>116</v>
      </c>
      <c r="AS5" s="30" t="s">
        <v>117</v>
      </c>
      <c r="AT5" s="30" t="s">
        <v>118</v>
      </c>
      <c r="AU5" s="30" t="s">
        <v>119</v>
      </c>
      <c r="AV5" s="30" t="s">
        <v>120</v>
      </c>
      <c r="AW5" s="30" t="s">
        <v>121</v>
      </c>
      <c r="AX5" s="30" t="s">
        <v>122</v>
      </c>
      <c r="AY5" s="30" t="s">
        <v>123</v>
      </c>
      <c r="AZ5" s="30" t="s">
        <v>124</v>
      </c>
      <c r="BA5" s="30" t="s">
        <v>125</v>
      </c>
      <c r="BB5" s="30" t="s">
        <v>126</v>
      </c>
      <c r="BC5" s="30" t="s">
        <v>127</v>
      </c>
      <c r="BD5" s="67" t="s">
        <v>128</v>
      </c>
      <c r="BE5" s="30" t="s">
        <v>129</v>
      </c>
      <c r="BF5" s="30" t="s">
        <v>130</v>
      </c>
      <c r="BG5" s="30" t="s">
        <v>131</v>
      </c>
      <c r="BH5" s="30" t="s">
        <v>132</v>
      </c>
      <c r="BI5" s="30" t="s">
        <v>133</v>
      </c>
      <c r="BJ5" s="30" t="s">
        <v>134</v>
      </c>
      <c r="BK5" s="30" t="s">
        <v>135</v>
      </c>
      <c r="BL5" s="30" t="s">
        <v>136</v>
      </c>
      <c r="BM5" s="30" t="s">
        <v>137</v>
      </c>
      <c r="BN5" s="30" t="s">
        <v>138</v>
      </c>
      <c r="BO5" s="31" t="s">
        <v>58</v>
      </c>
      <c r="BP5" s="32" t="s">
        <v>65</v>
      </c>
      <c r="BQ5" s="33" t="s">
        <v>66</v>
      </c>
      <c r="BR5" s="33" t="s">
        <v>67</v>
      </c>
      <c r="BS5" s="31" t="s">
        <v>71</v>
      </c>
      <c r="BT5" s="32" t="s">
        <v>68</v>
      </c>
      <c r="BU5" s="33" t="s">
        <v>69</v>
      </c>
      <c r="BV5" s="34" t="s">
        <v>70</v>
      </c>
      <c r="BW5" s="34" t="s">
        <v>72</v>
      </c>
      <c r="BX5" s="35" t="s">
        <v>215</v>
      </c>
      <c r="BY5" s="36" t="s">
        <v>73</v>
      </c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</row>
    <row r="6" spans="1:240" ht="13.5" customHeight="1" x14ac:dyDescent="0.2">
      <c r="A6" s="39"/>
      <c r="B6" s="40" t="s">
        <v>216</v>
      </c>
      <c r="C6" s="108" t="s">
        <v>42</v>
      </c>
      <c r="D6" s="109" t="s">
        <v>43</v>
      </c>
      <c r="E6" s="110" t="s">
        <v>139</v>
      </c>
      <c r="F6" s="109" t="s">
        <v>140</v>
      </c>
      <c r="G6" s="111" t="s">
        <v>141</v>
      </c>
      <c r="H6" s="111" t="s">
        <v>142</v>
      </c>
      <c r="I6" s="109">
        <v>16</v>
      </c>
      <c r="J6" s="109">
        <v>17</v>
      </c>
      <c r="K6" s="109">
        <v>18</v>
      </c>
      <c r="L6" s="109">
        <v>19</v>
      </c>
      <c r="M6" s="109">
        <v>20</v>
      </c>
      <c r="N6" s="109">
        <v>21</v>
      </c>
      <c r="O6" s="109">
        <v>22</v>
      </c>
      <c r="P6" s="109">
        <v>23</v>
      </c>
      <c r="Q6" s="109">
        <v>24</v>
      </c>
      <c r="R6" s="109">
        <v>25</v>
      </c>
      <c r="S6" s="109">
        <v>26</v>
      </c>
      <c r="T6" s="109">
        <v>27</v>
      </c>
      <c r="U6" s="109">
        <v>28</v>
      </c>
      <c r="V6" s="109">
        <v>29</v>
      </c>
      <c r="W6" s="109">
        <v>30</v>
      </c>
      <c r="X6" s="109" t="s">
        <v>143</v>
      </c>
      <c r="Y6" s="109">
        <v>33</v>
      </c>
      <c r="Z6" s="109">
        <v>35</v>
      </c>
      <c r="AA6" s="109">
        <v>36</v>
      </c>
      <c r="AB6" s="109" t="s">
        <v>144</v>
      </c>
      <c r="AC6" s="112" t="s">
        <v>145</v>
      </c>
      <c r="AD6" s="109">
        <v>45</v>
      </c>
      <c r="AE6" s="109">
        <v>46</v>
      </c>
      <c r="AF6" s="109">
        <v>47</v>
      </c>
      <c r="AG6" s="109">
        <v>49</v>
      </c>
      <c r="AH6" s="109">
        <v>50</v>
      </c>
      <c r="AI6" s="109">
        <v>51</v>
      </c>
      <c r="AJ6" s="109">
        <v>52</v>
      </c>
      <c r="AK6" s="109">
        <v>53</v>
      </c>
      <c r="AL6" s="112" t="s">
        <v>146</v>
      </c>
      <c r="AM6" s="109">
        <v>58</v>
      </c>
      <c r="AN6" s="109" t="s">
        <v>147</v>
      </c>
      <c r="AO6" s="109">
        <v>61</v>
      </c>
      <c r="AP6" s="109" t="s">
        <v>148</v>
      </c>
      <c r="AQ6" s="109">
        <v>64</v>
      </c>
      <c r="AR6" s="109">
        <v>65</v>
      </c>
      <c r="AS6" s="109">
        <v>66</v>
      </c>
      <c r="AT6" s="113" t="s">
        <v>149</v>
      </c>
      <c r="AU6" s="113" t="s">
        <v>150</v>
      </c>
      <c r="AV6" s="109" t="s">
        <v>151</v>
      </c>
      <c r="AW6" s="109">
        <v>71</v>
      </c>
      <c r="AX6" s="109">
        <v>72</v>
      </c>
      <c r="AY6" s="109">
        <v>73</v>
      </c>
      <c r="AZ6" s="109" t="s">
        <v>152</v>
      </c>
      <c r="BA6" s="109">
        <v>77</v>
      </c>
      <c r="BB6" s="109">
        <v>78</v>
      </c>
      <c r="BC6" s="109">
        <v>79</v>
      </c>
      <c r="BD6" s="109" t="s">
        <v>153</v>
      </c>
      <c r="BE6" s="109">
        <v>84</v>
      </c>
      <c r="BF6" s="109">
        <v>85</v>
      </c>
      <c r="BG6" s="109">
        <v>86</v>
      </c>
      <c r="BH6" s="109" t="s">
        <v>154</v>
      </c>
      <c r="BI6" s="109" t="s">
        <v>155</v>
      </c>
      <c r="BJ6" s="114">
        <v>93</v>
      </c>
      <c r="BK6" s="114">
        <v>94</v>
      </c>
      <c r="BL6" s="114">
        <v>95</v>
      </c>
      <c r="BM6" s="114">
        <v>96</v>
      </c>
      <c r="BN6" s="115" t="s">
        <v>156</v>
      </c>
      <c r="BO6" s="42"/>
      <c r="BP6" s="43"/>
      <c r="BQ6" s="41"/>
      <c r="BR6" s="41"/>
      <c r="BS6" s="44"/>
      <c r="BT6" s="43"/>
      <c r="BU6" s="45"/>
      <c r="BV6" s="46"/>
      <c r="BW6" s="106"/>
      <c r="BX6" s="44"/>
      <c r="BY6" s="4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</row>
    <row r="7" spans="1:240" s="58" customFormat="1" ht="31.5" customHeight="1" x14ac:dyDescent="0.2">
      <c r="A7" s="111" t="s">
        <v>42</v>
      </c>
      <c r="B7" s="48" t="s">
        <v>50</v>
      </c>
      <c r="C7" s="61">
        <v>16935.513990439602</v>
      </c>
      <c r="D7" s="50">
        <v>438.0902644223774</v>
      </c>
      <c r="E7" s="50">
        <v>139.19996081583739</v>
      </c>
      <c r="F7" s="50">
        <v>3.9847377152496082E-2</v>
      </c>
      <c r="G7" s="50">
        <v>27174.144592302757</v>
      </c>
      <c r="H7" s="50">
        <v>42.02332261796635</v>
      </c>
      <c r="I7" s="50">
        <v>0</v>
      </c>
      <c r="J7" s="50">
        <v>0</v>
      </c>
      <c r="K7" s="50">
        <v>0</v>
      </c>
      <c r="L7" s="50">
        <v>0</v>
      </c>
      <c r="M7" s="50">
        <v>47.147449698405261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5.8025255571565746E-3</v>
      </c>
      <c r="T7" s="50">
        <v>0.23127522626788138</v>
      </c>
      <c r="U7" s="50">
        <v>0</v>
      </c>
      <c r="V7" s="50">
        <v>0</v>
      </c>
      <c r="W7" s="50">
        <v>0</v>
      </c>
      <c r="X7" s="50">
        <v>1.4801663029946811E-4</v>
      </c>
      <c r="Y7" s="50">
        <v>4.087441935546378E-3</v>
      </c>
      <c r="Z7" s="50">
        <v>2.1725983658545577E-2</v>
      </c>
      <c r="AA7" s="50">
        <v>0</v>
      </c>
      <c r="AB7" s="50">
        <v>3.2268556025372205E-5</v>
      </c>
      <c r="AC7" s="50">
        <v>0.75152536754746058</v>
      </c>
      <c r="AD7" s="50">
        <v>53.554054423799343</v>
      </c>
      <c r="AE7" s="50">
        <v>0</v>
      </c>
      <c r="AF7" s="50">
        <v>0</v>
      </c>
      <c r="AG7" s="50">
        <v>19.73596179985995</v>
      </c>
      <c r="AH7" s="50">
        <v>0</v>
      </c>
      <c r="AI7" s="50">
        <v>0</v>
      </c>
      <c r="AJ7" s="50">
        <v>47.554714062290529</v>
      </c>
      <c r="AK7" s="50">
        <v>0</v>
      </c>
      <c r="AL7" s="50">
        <v>3263.7929004864627</v>
      </c>
      <c r="AM7" s="50">
        <v>9.3982895049776957E-2</v>
      </c>
      <c r="AN7" s="50">
        <v>9.7834875750813012E-5</v>
      </c>
      <c r="AO7" s="50">
        <v>0.29683667949927084</v>
      </c>
      <c r="AP7" s="50">
        <v>1.4209271805167253E-2</v>
      </c>
      <c r="AQ7" s="50">
        <v>0</v>
      </c>
      <c r="AR7" s="50">
        <v>1.524122378562043</v>
      </c>
      <c r="AS7" s="50">
        <v>0</v>
      </c>
      <c r="AT7" s="50">
        <v>0</v>
      </c>
      <c r="AU7" s="50">
        <v>0</v>
      </c>
      <c r="AV7" s="50">
        <v>248.84781298572483</v>
      </c>
      <c r="AW7" s="50">
        <v>12.05147523149693</v>
      </c>
      <c r="AX7" s="50">
        <v>0</v>
      </c>
      <c r="AY7" s="50">
        <v>0</v>
      </c>
      <c r="AZ7" s="50">
        <v>4.1939533965984011E-3</v>
      </c>
      <c r="BA7" s="50">
        <v>0</v>
      </c>
      <c r="BB7" s="50">
        <v>0</v>
      </c>
      <c r="BC7" s="50">
        <v>0</v>
      </c>
      <c r="BD7" s="50">
        <v>1.230484576791214E-2</v>
      </c>
      <c r="BE7" s="50">
        <v>546.76624547240556</v>
      </c>
      <c r="BF7" s="50">
        <v>1.2640045413936067</v>
      </c>
      <c r="BG7" s="50">
        <v>629.23594027658839</v>
      </c>
      <c r="BH7" s="50">
        <v>150.45949541399145</v>
      </c>
      <c r="BI7" s="50">
        <v>31.915553951647411</v>
      </c>
      <c r="BJ7" s="51">
        <v>8.6107483842266213</v>
      </c>
      <c r="BK7" s="51">
        <v>510.42832663344461</v>
      </c>
      <c r="BL7" s="51">
        <v>5.3948514941069428E-3</v>
      </c>
      <c r="BM7" s="51">
        <v>0</v>
      </c>
      <c r="BN7" s="51">
        <v>0</v>
      </c>
      <c r="BO7" s="52">
        <v>50303.342400878042</v>
      </c>
      <c r="BP7" s="53">
        <v>29647.514707421142</v>
      </c>
      <c r="BQ7" s="50">
        <v>22.834143929426101</v>
      </c>
      <c r="BR7" s="50"/>
      <c r="BS7" s="54">
        <v>29670.348851350569</v>
      </c>
      <c r="BT7" s="53">
        <v>239.13591338211069</v>
      </c>
      <c r="BU7" s="50">
        <v>4583.2879642853914</v>
      </c>
      <c r="BV7" s="55">
        <v>4822.423877667502</v>
      </c>
      <c r="BW7" s="52">
        <v>16029.536969999999</v>
      </c>
      <c r="BX7" s="55">
        <v>50522.309699018071</v>
      </c>
      <c r="BY7" s="56">
        <v>100825.65209989611</v>
      </c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</row>
    <row r="8" spans="1:240" s="58" customFormat="1" ht="33.75" x14ac:dyDescent="0.2">
      <c r="A8" s="111" t="s">
        <v>43</v>
      </c>
      <c r="B8" s="60" t="s">
        <v>157</v>
      </c>
      <c r="C8" s="61">
        <v>0</v>
      </c>
      <c r="D8" s="61">
        <v>230.5790637471178</v>
      </c>
      <c r="E8" s="61">
        <v>3.9040233002172737E-5</v>
      </c>
      <c r="F8" s="61">
        <v>1.2293401920211559E-3</v>
      </c>
      <c r="G8" s="61">
        <v>8.7688399329653541E-2</v>
      </c>
      <c r="H8" s="61">
        <v>1.8460424619208802E-2</v>
      </c>
      <c r="I8" s="61">
        <v>980.76329362058118</v>
      </c>
      <c r="J8" s="61">
        <v>3.7040348082139013E-3</v>
      </c>
      <c r="K8" s="61">
        <v>2.533642753877526E-3</v>
      </c>
      <c r="L8" s="61">
        <v>0</v>
      </c>
      <c r="M8" s="61">
        <v>0.40817546739493921</v>
      </c>
      <c r="N8" s="61">
        <v>2.7713877619108609E-3</v>
      </c>
      <c r="O8" s="61">
        <v>6.4478092705210072E-2</v>
      </c>
      <c r="P8" s="61">
        <v>5.9820101219764416E-2</v>
      </c>
      <c r="Q8" s="61">
        <v>3.5859124232345824E-4</v>
      </c>
      <c r="R8" s="61">
        <v>1.3586988562850089E-2</v>
      </c>
      <c r="S8" s="61">
        <v>5.1973917274028894E-4</v>
      </c>
      <c r="T8" s="61">
        <v>3.3851900208728899E-2</v>
      </c>
      <c r="U8" s="61">
        <v>0</v>
      </c>
      <c r="V8" s="61">
        <v>0</v>
      </c>
      <c r="W8" s="61">
        <v>0</v>
      </c>
      <c r="X8" s="61">
        <v>1.756937269306845E-4</v>
      </c>
      <c r="Y8" s="61">
        <v>0</v>
      </c>
      <c r="Z8" s="61">
        <v>7.4901978306157052E-5</v>
      </c>
      <c r="AA8" s="61">
        <v>0</v>
      </c>
      <c r="AB8" s="61">
        <v>7.8480289092509165E-4</v>
      </c>
      <c r="AC8" s="61">
        <v>0.16273616350982559</v>
      </c>
      <c r="AD8" s="61">
        <v>9.0202002662562123E-3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0.35547101204757869</v>
      </c>
      <c r="AK8" s="61">
        <v>0</v>
      </c>
      <c r="AL8" s="61">
        <v>1.977312418547892E-2</v>
      </c>
      <c r="AM8" s="61">
        <v>2.4873470961721825E-5</v>
      </c>
      <c r="AN8" s="61">
        <v>4.402057616806858E-5</v>
      </c>
      <c r="AO8" s="61">
        <v>6.0109948773326864E-2</v>
      </c>
      <c r="AP8" s="61">
        <v>5.1238467632084271E-4</v>
      </c>
      <c r="AQ8" s="61">
        <v>0</v>
      </c>
      <c r="AR8" s="61">
        <v>5.213216416060987E-7</v>
      </c>
      <c r="AS8" s="61">
        <v>0</v>
      </c>
      <c r="AT8" s="61">
        <v>5.1953256338737944E-3</v>
      </c>
      <c r="AU8" s="61">
        <v>1.0458437635510553E-2</v>
      </c>
      <c r="AV8" s="61">
        <v>2.7332406744996833E-4</v>
      </c>
      <c r="AW8" s="61">
        <v>2.3062831333764692E-2</v>
      </c>
      <c r="AX8" s="61">
        <v>0</v>
      </c>
      <c r="AY8" s="61">
        <v>0</v>
      </c>
      <c r="AZ8" s="61">
        <v>4.0857963175195398E-4</v>
      </c>
      <c r="BA8" s="61">
        <v>4.5098948135985134E-4</v>
      </c>
      <c r="BB8" s="61">
        <v>2.639193783429586E-6</v>
      </c>
      <c r="BC8" s="61">
        <v>0</v>
      </c>
      <c r="BD8" s="61">
        <v>2.6956742561001566E-3</v>
      </c>
      <c r="BE8" s="61">
        <v>10.01871935033927</v>
      </c>
      <c r="BF8" s="61">
        <v>31.308666326312871</v>
      </c>
      <c r="BG8" s="61">
        <v>0</v>
      </c>
      <c r="BH8" s="61">
        <v>1.3814771787715678</v>
      </c>
      <c r="BI8" s="61">
        <v>0.47645083848315495</v>
      </c>
      <c r="BJ8" s="62">
        <v>8.1906687379551822E-5</v>
      </c>
      <c r="BK8" s="62">
        <v>0</v>
      </c>
      <c r="BL8" s="62">
        <v>7.4136971259435697E-4</v>
      </c>
      <c r="BM8" s="62">
        <v>0</v>
      </c>
      <c r="BN8" s="62">
        <v>0</v>
      </c>
      <c r="BO8" s="63">
        <v>1255.8769869368668</v>
      </c>
      <c r="BP8" s="64">
        <v>3261.9658772566954</v>
      </c>
      <c r="BQ8" s="61"/>
      <c r="BR8" s="61"/>
      <c r="BS8" s="63">
        <v>3261.9658772566954</v>
      </c>
      <c r="BT8" s="64">
        <v>557.34103275401333</v>
      </c>
      <c r="BU8" s="61">
        <v>-1691.4591780145115</v>
      </c>
      <c r="BV8" s="65">
        <v>-1134.1181452604983</v>
      </c>
      <c r="BW8" s="63">
        <v>77.751385000000013</v>
      </c>
      <c r="BX8" s="65">
        <v>2205.5991169961972</v>
      </c>
      <c r="BY8" s="66">
        <v>3461.4761039330642</v>
      </c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</row>
    <row r="9" spans="1:240" s="58" customFormat="1" ht="45.75" customHeight="1" x14ac:dyDescent="0.2">
      <c r="A9" s="111" t="s">
        <v>139</v>
      </c>
      <c r="B9" s="67" t="s">
        <v>158</v>
      </c>
      <c r="C9" s="61">
        <v>0.38786114461191384</v>
      </c>
      <c r="D9" s="61">
        <v>0</v>
      </c>
      <c r="E9" s="61">
        <v>0</v>
      </c>
      <c r="F9" s="61">
        <v>1.2605786597506736E-3</v>
      </c>
      <c r="G9" s="61">
        <v>1.7667694889651357E-4</v>
      </c>
      <c r="H9" s="61">
        <v>7.6450278458959221E-4</v>
      </c>
      <c r="I9" s="61">
        <v>1.6200499129648719E-4</v>
      </c>
      <c r="J9" s="61">
        <v>2.2010426450373224E-3</v>
      </c>
      <c r="K9" s="61">
        <v>0</v>
      </c>
      <c r="L9" s="61">
        <v>0</v>
      </c>
      <c r="M9" s="61">
        <v>0.39862716178263014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2.0001363715129382E-5</v>
      </c>
      <c r="T9" s="61">
        <v>1.1488520398996258E-3</v>
      </c>
      <c r="U9" s="61">
        <v>0</v>
      </c>
      <c r="V9" s="61">
        <v>0</v>
      </c>
      <c r="W9" s="61">
        <v>0</v>
      </c>
      <c r="X9" s="61">
        <v>7.8825683791472502E-6</v>
      </c>
      <c r="Y9" s="61">
        <v>3.4815757472713603E-4</v>
      </c>
      <c r="Z9" s="61">
        <v>7.7572804454791987E-4</v>
      </c>
      <c r="AA9" s="61">
        <v>0</v>
      </c>
      <c r="AB9" s="61">
        <v>0</v>
      </c>
      <c r="AC9" s="61">
        <v>3.2792786809860502E-2</v>
      </c>
      <c r="AD9" s="61">
        <v>9.6464397349128178E-3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9.6306851101617519E-2</v>
      </c>
      <c r="AK9" s="61">
        <v>0</v>
      </c>
      <c r="AL9" s="61">
        <v>211.46136644585334</v>
      </c>
      <c r="AM9" s="61">
        <v>5.1217079308616851E-3</v>
      </c>
      <c r="AN9" s="61">
        <v>2.513045049655751E-4</v>
      </c>
      <c r="AO9" s="61">
        <v>6.2712507419682137E-2</v>
      </c>
      <c r="AP9" s="61">
        <v>4.3540601534980653E-5</v>
      </c>
      <c r="AQ9" s="61">
        <v>0</v>
      </c>
      <c r="AR9" s="61">
        <v>2.2873945066997709E-6</v>
      </c>
      <c r="AS9" s="61">
        <v>0</v>
      </c>
      <c r="AT9" s="61">
        <v>1.5563706475841346E-2</v>
      </c>
      <c r="AU9" s="61">
        <v>3.1330481480062802E-2</v>
      </c>
      <c r="AV9" s="61">
        <v>0</v>
      </c>
      <c r="AW9" s="61">
        <v>0</v>
      </c>
      <c r="AX9" s="61">
        <v>6.4762485247771463E-5</v>
      </c>
      <c r="AY9" s="61">
        <v>0</v>
      </c>
      <c r="AZ9" s="61">
        <v>2.5531651459522592E-4</v>
      </c>
      <c r="BA9" s="61">
        <v>2.8289071510797415E-3</v>
      </c>
      <c r="BB9" s="61">
        <v>4.7258008681388083E-7</v>
      </c>
      <c r="BC9" s="61">
        <v>0</v>
      </c>
      <c r="BD9" s="61">
        <v>1.1387955126012083E-4</v>
      </c>
      <c r="BE9" s="61">
        <v>0</v>
      </c>
      <c r="BF9" s="61">
        <v>9.5979930987694119E-3</v>
      </c>
      <c r="BG9" s="61">
        <v>0</v>
      </c>
      <c r="BH9" s="61">
        <v>0</v>
      </c>
      <c r="BI9" s="61">
        <v>0</v>
      </c>
      <c r="BJ9" s="62">
        <v>0</v>
      </c>
      <c r="BK9" s="62">
        <v>0</v>
      </c>
      <c r="BL9" s="62">
        <v>2.9361683243708206E-4</v>
      </c>
      <c r="BM9" s="62">
        <v>0</v>
      </c>
      <c r="BN9" s="62">
        <v>0</v>
      </c>
      <c r="BO9" s="63">
        <v>212.52164674153602</v>
      </c>
      <c r="BP9" s="64">
        <v>149.91920410408656</v>
      </c>
      <c r="BQ9" s="61"/>
      <c r="BR9" s="61"/>
      <c r="BS9" s="63">
        <v>149.91920410408656</v>
      </c>
      <c r="BT9" s="64"/>
      <c r="BU9" s="61">
        <v>69.088640025568893</v>
      </c>
      <c r="BV9" s="65">
        <v>69.088640025568893</v>
      </c>
      <c r="BW9" s="63">
        <v>132.96299999999999</v>
      </c>
      <c r="BX9" s="65">
        <v>351.97084412965546</v>
      </c>
      <c r="BY9" s="66">
        <v>564.49249087119142</v>
      </c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</row>
    <row r="10" spans="1:240" s="58" customFormat="1" ht="22.5" x14ac:dyDescent="0.2">
      <c r="A10" s="112" t="s">
        <v>140</v>
      </c>
      <c r="B10" s="67" t="s">
        <v>78</v>
      </c>
      <c r="C10" s="68">
        <v>309.52385762709167</v>
      </c>
      <c r="D10" s="61">
        <v>1.0113714451893026E-2</v>
      </c>
      <c r="E10" s="61">
        <v>3.719237933824338E-3</v>
      </c>
      <c r="F10" s="61">
        <v>997.44225031409314</v>
      </c>
      <c r="G10" s="61">
        <v>1.6588671957942951</v>
      </c>
      <c r="H10" s="61">
        <v>5.8530994093773388E-2</v>
      </c>
      <c r="I10" s="61">
        <v>2.4318197886951205E-3</v>
      </c>
      <c r="J10" s="61">
        <v>3.5708894693138885E-2</v>
      </c>
      <c r="K10" s="61">
        <v>1.6689820750474166E-2</v>
      </c>
      <c r="L10" s="61">
        <v>5.5623186160788745</v>
      </c>
      <c r="M10" s="61">
        <v>19.316864847009878</v>
      </c>
      <c r="N10" s="61">
        <v>2.1040579181437526</v>
      </c>
      <c r="O10" s="61">
        <v>18.819355646026708</v>
      </c>
      <c r="P10" s="61">
        <v>1178.7622563966243</v>
      </c>
      <c r="Q10" s="61">
        <v>3753.1764834114838</v>
      </c>
      <c r="R10" s="61">
        <v>9.8111119707945976E-2</v>
      </c>
      <c r="S10" s="61">
        <v>5.0409928282655614E-3</v>
      </c>
      <c r="T10" s="61">
        <v>0</v>
      </c>
      <c r="U10" s="61">
        <v>749.84021647630334</v>
      </c>
      <c r="V10" s="61">
        <v>29.421374918232541</v>
      </c>
      <c r="W10" s="61">
        <v>0</v>
      </c>
      <c r="X10" s="61">
        <v>4.4533506659923582E-2</v>
      </c>
      <c r="Y10" s="61">
        <v>8.0553103740271623E-2</v>
      </c>
      <c r="Z10" s="61">
        <v>2003.8404918215754</v>
      </c>
      <c r="AA10" s="61">
        <v>1.5502817638449381E-2</v>
      </c>
      <c r="AB10" s="61">
        <v>7.653280199854267E-3</v>
      </c>
      <c r="AC10" s="61">
        <v>1476.446155490353</v>
      </c>
      <c r="AD10" s="61">
        <v>5.768665163663373E-2</v>
      </c>
      <c r="AE10" s="61">
        <v>7.0413382651489513</v>
      </c>
      <c r="AF10" s="61">
        <v>0.25124687040112814</v>
      </c>
      <c r="AG10" s="61">
        <v>3.3506874003897047E-3</v>
      </c>
      <c r="AH10" s="61">
        <v>0</v>
      </c>
      <c r="AI10" s="61">
        <v>1.3670843896213263E-9</v>
      </c>
      <c r="AJ10" s="61">
        <v>8.8157645908231233E-2</v>
      </c>
      <c r="AK10" s="61">
        <v>3.46659871225507E-3</v>
      </c>
      <c r="AL10" s="61">
        <v>0.75012484741472418</v>
      </c>
      <c r="AM10" s="61">
        <v>3.9256717934978445E-2</v>
      </c>
      <c r="AN10" s="61">
        <v>4.0939675567351601E-3</v>
      </c>
      <c r="AO10" s="61">
        <v>1.0455157362559535</v>
      </c>
      <c r="AP10" s="61">
        <v>2.9619743517626147E-3</v>
      </c>
      <c r="AQ10" s="61">
        <v>4.2314304705822307E-3</v>
      </c>
      <c r="AR10" s="61">
        <v>1.6030164065279338E-6</v>
      </c>
      <c r="AS10" s="61">
        <v>2.6003048660818096E-5</v>
      </c>
      <c r="AT10" s="61">
        <v>7.5815038941495893E-5</v>
      </c>
      <c r="AU10" s="61">
        <v>1.5261927980676415E-4</v>
      </c>
      <c r="AV10" s="61">
        <v>1.8710892709888134E-2</v>
      </c>
      <c r="AW10" s="61">
        <v>2.2995001523231317E-2</v>
      </c>
      <c r="AX10" s="61">
        <v>8.9648464305790605E-3</v>
      </c>
      <c r="AY10" s="61">
        <v>6.3444877800129655E-4</v>
      </c>
      <c r="AZ10" s="61">
        <v>2.7378899298290172E-2</v>
      </c>
      <c r="BA10" s="61">
        <v>3.2057680858695037E-4</v>
      </c>
      <c r="BB10" s="61">
        <v>6.0325351262779546E-4</v>
      </c>
      <c r="BC10" s="61">
        <v>2.4298964532217687E-3</v>
      </c>
      <c r="BD10" s="61">
        <v>2.3252859336266685E-2</v>
      </c>
      <c r="BE10" s="61">
        <v>0.67054929503939265</v>
      </c>
      <c r="BF10" s="61">
        <v>0.31718426881050732</v>
      </c>
      <c r="BG10" s="61">
        <v>0.22028363039309973</v>
      </c>
      <c r="BH10" s="61">
        <v>3.0049913094268093E-4</v>
      </c>
      <c r="BI10" s="61">
        <v>0.13298587540438625</v>
      </c>
      <c r="BJ10" s="62">
        <v>2.3563665709384596E-3</v>
      </c>
      <c r="BK10" s="62">
        <v>2.9457298137715537E-5</v>
      </c>
      <c r="BL10" s="62">
        <v>4.0322167767987555E-3</v>
      </c>
      <c r="BM10" s="62">
        <v>9.0879650568103049E-4</v>
      </c>
      <c r="BN10" s="62">
        <v>0</v>
      </c>
      <c r="BO10" s="63">
        <v>10557.038748497018</v>
      </c>
      <c r="BP10" s="64">
        <v>673.70116448425347</v>
      </c>
      <c r="BQ10" s="61"/>
      <c r="BR10" s="61"/>
      <c r="BS10" s="63">
        <v>673.70116448425347</v>
      </c>
      <c r="BT10" s="64"/>
      <c r="BU10" s="61">
        <v>5871.1555829363497</v>
      </c>
      <c r="BV10" s="65">
        <v>5871.1555829363497</v>
      </c>
      <c r="BW10" s="63">
        <v>11002.068000000001</v>
      </c>
      <c r="BX10" s="65">
        <v>17546.924747420606</v>
      </c>
      <c r="BY10" s="66">
        <v>28103.963495917626</v>
      </c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</row>
    <row r="11" spans="1:240" s="58" customFormat="1" ht="33.75" x14ac:dyDescent="0.2">
      <c r="A11" s="111" t="s">
        <v>141</v>
      </c>
      <c r="B11" s="67" t="s">
        <v>159</v>
      </c>
      <c r="C11" s="68">
        <v>0</v>
      </c>
      <c r="D11" s="61">
        <v>4.8223398177229117E-4</v>
      </c>
      <c r="E11" s="61">
        <v>1.0677409298041243E-9</v>
      </c>
      <c r="F11" s="61">
        <v>0.66341978353288167</v>
      </c>
      <c r="G11" s="61">
        <v>8886.7693515820647</v>
      </c>
      <c r="H11" s="61">
        <v>24.828437168953077</v>
      </c>
      <c r="I11" s="61">
        <v>0.10187212465252993</v>
      </c>
      <c r="J11" s="61">
        <v>2.9099813778837615E-2</v>
      </c>
      <c r="K11" s="61">
        <v>0.78821533875000327</v>
      </c>
      <c r="L11" s="61">
        <v>0</v>
      </c>
      <c r="M11" s="61">
        <v>5.8464101212499706</v>
      </c>
      <c r="N11" s="61">
        <v>1.393206527868816E-6</v>
      </c>
      <c r="O11" s="61">
        <v>2.1958217008427607</v>
      </c>
      <c r="P11" s="61">
        <v>3.8080264865166664</v>
      </c>
      <c r="Q11" s="61">
        <v>1.0619161704689468E-6</v>
      </c>
      <c r="R11" s="61">
        <v>1.1581334777487564</v>
      </c>
      <c r="S11" s="61">
        <v>1.9510220148831426E-4</v>
      </c>
      <c r="T11" s="61">
        <v>0.19268969531784916</v>
      </c>
      <c r="U11" s="61">
        <v>3.7881645412416529</v>
      </c>
      <c r="V11" s="61">
        <v>0.74820111085413843</v>
      </c>
      <c r="W11" s="61">
        <v>0</v>
      </c>
      <c r="X11" s="61">
        <v>3.1614060426157917</v>
      </c>
      <c r="Y11" s="61">
        <v>0.14098150469982665</v>
      </c>
      <c r="Z11" s="61">
        <v>2.1418336447840722E-3</v>
      </c>
      <c r="AA11" s="61">
        <v>0</v>
      </c>
      <c r="AB11" s="61">
        <v>8.3039946248331734E-3</v>
      </c>
      <c r="AC11" s="61">
        <v>13.462728619716151</v>
      </c>
      <c r="AD11" s="61">
        <v>9.480950781321809</v>
      </c>
      <c r="AE11" s="61">
        <v>0</v>
      </c>
      <c r="AF11" s="61">
        <v>27.801435433271045</v>
      </c>
      <c r="AG11" s="61">
        <v>12.51647283168554</v>
      </c>
      <c r="AH11" s="61">
        <v>0</v>
      </c>
      <c r="AI11" s="61">
        <v>0</v>
      </c>
      <c r="AJ11" s="61">
        <v>30.526539734006931</v>
      </c>
      <c r="AK11" s="61">
        <v>8.1192533600609915E-9</v>
      </c>
      <c r="AL11" s="61">
        <v>2917.668388675675</v>
      </c>
      <c r="AM11" s="61">
        <v>2.5165483181082544E-2</v>
      </c>
      <c r="AN11" s="61">
        <v>1.6712227697996275E-2</v>
      </c>
      <c r="AO11" s="61">
        <v>0.98836283309130346</v>
      </c>
      <c r="AP11" s="61">
        <v>4.3356579378553024E-8</v>
      </c>
      <c r="AQ11" s="61">
        <v>0</v>
      </c>
      <c r="AR11" s="61">
        <v>4.5539805652329903</v>
      </c>
      <c r="AS11" s="61">
        <v>5.0422269543298606E-12</v>
      </c>
      <c r="AT11" s="61">
        <v>1.1055933675799396E-2</v>
      </c>
      <c r="AU11" s="61">
        <v>2.2256120405002085E-2</v>
      </c>
      <c r="AV11" s="61">
        <v>68.170349222006237</v>
      </c>
      <c r="AW11" s="61">
        <v>5.3800005189166589</v>
      </c>
      <c r="AX11" s="61">
        <v>5.9286385448150455E-10</v>
      </c>
      <c r="AY11" s="61">
        <v>6.0826148427404465E-9</v>
      </c>
      <c r="AZ11" s="61">
        <v>5.9454429795063476E-2</v>
      </c>
      <c r="BA11" s="61">
        <v>4.3855920672931183E-2</v>
      </c>
      <c r="BB11" s="61">
        <v>1.9447218643781403E-5</v>
      </c>
      <c r="BC11" s="61">
        <v>2.7630180191802728E-9</v>
      </c>
      <c r="BD11" s="61">
        <v>0.1140945094321348</v>
      </c>
      <c r="BE11" s="61">
        <v>277.14723458074576</v>
      </c>
      <c r="BF11" s="61">
        <v>53.30351098088763</v>
      </c>
      <c r="BG11" s="61">
        <v>254.63341999552446</v>
      </c>
      <c r="BH11" s="61">
        <v>120.8490900147837</v>
      </c>
      <c r="BI11" s="61">
        <v>10.761976342051865</v>
      </c>
      <c r="BJ11" s="62">
        <v>7.188407493361769</v>
      </c>
      <c r="BK11" s="62">
        <v>278.30756354889462</v>
      </c>
      <c r="BL11" s="62">
        <v>0.32063270746879807</v>
      </c>
      <c r="BM11" s="62">
        <v>7.155390382446481E-9</v>
      </c>
      <c r="BN11" s="62">
        <v>0</v>
      </c>
      <c r="BO11" s="63">
        <v>13027.585015132265</v>
      </c>
      <c r="BP11" s="64">
        <v>77630.620327257842</v>
      </c>
      <c r="BQ11" s="61">
        <v>358.36975502211629</v>
      </c>
      <c r="BR11" s="61"/>
      <c r="BS11" s="63">
        <v>77988.990082279954</v>
      </c>
      <c r="BT11" s="64"/>
      <c r="BU11" s="61">
        <v>15056.065277404938</v>
      </c>
      <c r="BV11" s="65">
        <v>15056.065277404938</v>
      </c>
      <c r="BW11" s="63">
        <v>20135.587044</v>
      </c>
      <c r="BX11" s="65">
        <v>113180.64240368489</v>
      </c>
      <c r="BY11" s="66">
        <v>126208.22741881716</v>
      </c>
      <c r="BZ11" s="37"/>
      <c r="CA11" s="37"/>
    </row>
    <row r="12" spans="1:240" s="58" customFormat="1" ht="33.75" x14ac:dyDescent="0.2">
      <c r="A12" s="111" t="s">
        <v>142</v>
      </c>
      <c r="B12" s="67" t="s">
        <v>160</v>
      </c>
      <c r="C12" s="68">
        <v>1.1458444316899039</v>
      </c>
      <c r="D12" s="61">
        <v>3.7296716140738733E-4</v>
      </c>
      <c r="E12" s="61">
        <v>0.14979794659286813</v>
      </c>
      <c r="F12" s="61">
        <v>25.918593468784387</v>
      </c>
      <c r="G12" s="61">
        <v>32.879571155833268</v>
      </c>
      <c r="H12" s="61">
        <v>7768.8947946611379</v>
      </c>
      <c r="I12" s="61">
        <v>0.96092546916559607</v>
      </c>
      <c r="J12" s="61">
        <v>0.74537803608997244</v>
      </c>
      <c r="K12" s="61">
        <v>0</v>
      </c>
      <c r="L12" s="61">
        <v>1.693715514554582E-3</v>
      </c>
      <c r="M12" s="61">
        <v>37.96094830659122</v>
      </c>
      <c r="N12" s="61">
        <v>6.2325908729180785E-2</v>
      </c>
      <c r="O12" s="61">
        <v>3.8363501656255776</v>
      </c>
      <c r="P12" s="61">
        <v>2.728182859448399</v>
      </c>
      <c r="Q12" s="61">
        <v>14.952821569134006</v>
      </c>
      <c r="R12" s="61">
        <v>6.5717857081020208</v>
      </c>
      <c r="S12" s="61">
        <v>9.7470413964953249</v>
      </c>
      <c r="T12" s="61">
        <v>1.3899373591059552E-2</v>
      </c>
      <c r="U12" s="61">
        <v>9.5117922544006248</v>
      </c>
      <c r="V12" s="61">
        <v>19.597473839709082</v>
      </c>
      <c r="W12" s="61">
        <v>1.861818318634338</v>
      </c>
      <c r="X12" s="61">
        <v>363.56482022289214</v>
      </c>
      <c r="Y12" s="61">
        <v>1.2341283946933674</v>
      </c>
      <c r="Z12" s="61">
        <v>15.218275832128993</v>
      </c>
      <c r="AA12" s="61">
        <v>44.896192858113785</v>
      </c>
      <c r="AB12" s="61">
        <v>219.68389391054214</v>
      </c>
      <c r="AC12" s="61">
        <v>29.260335214094169</v>
      </c>
      <c r="AD12" s="61">
        <v>96.91899759957893</v>
      </c>
      <c r="AE12" s="61">
        <v>72.906057420228933</v>
      </c>
      <c r="AF12" s="61">
        <v>357.32067142147207</v>
      </c>
      <c r="AG12" s="61">
        <v>3.2767544523417258</v>
      </c>
      <c r="AH12" s="61">
        <v>5.5669851499016868E-4</v>
      </c>
      <c r="AI12" s="61">
        <v>1.4231335337081706E-2</v>
      </c>
      <c r="AJ12" s="61">
        <v>53.333717277428917</v>
      </c>
      <c r="AK12" s="61">
        <v>0.14149769592914327</v>
      </c>
      <c r="AL12" s="61">
        <v>49.093630281616136</v>
      </c>
      <c r="AM12" s="61">
        <v>20.216991365386953</v>
      </c>
      <c r="AN12" s="61">
        <v>0.11456826488711674</v>
      </c>
      <c r="AO12" s="61">
        <v>7.9300179815986303</v>
      </c>
      <c r="AP12" s="61">
        <v>1.0807538839140305</v>
      </c>
      <c r="AQ12" s="61">
        <v>90.69507527826643</v>
      </c>
      <c r="AR12" s="61">
        <v>0</v>
      </c>
      <c r="AS12" s="61">
        <v>8.7633128444368551E-5</v>
      </c>
      <c r="AT12" s="61">
        <v>8.8249065924792938E-2</v>
      </c>
      <c r="AU12" s="61">
        <v>0.1776495675937696</v>
      </c>
      <c r="AV12" s="61">
        <v>15.841320730229086</v>
      </c>
      <c r="AW12" s="61">
        <v>55.157208776804794</v>
      </c>
      <c r="AX12" s="61">
        <v>113.80910488455314</v>
      </c>
      <c r="AY12" s="61">
        <v>0.26970396002622765</v>
      </c>
      <c r="AZ12" s="61">
        <v>9.8678769810828001E-2</v>
      </c>
      <c r="BA12" s="61">
        <v>19.861141107811136</v>
      </c>
      <c r="BB12" s="61">
        <v>9.9801378934016762E-5</v>
      </c>
      <c r="BC12" s="61">
        <v>2.6829398701998595</v>
      </c>
      <c r="BD12" s="61">
        <v>157.35926175859538</v>
      </c>
      <c r="BE12" s="61">
        <v>63.033301134442105</v>
      </c>
      <c r="BF12" s="61">
        <v>0.30370068573404535</v>
      </c>
      <c r="BG12" s="61">
        <v>620.46188645018879</v>
      </c>
      <c r="BH12" s="61">
        <v>1.6717079565736794</v>
      </c>
      <c r="BI12" s="61">
        <v>34.115344126763382</v>
      </c>
      <c r="BJ12" s="62">
        <v>3.3006791602297199</v>
      </c>
      <c r="BK12" s="62">
        <v>3.801217829922171E-4</v>
      </c>
      <c r="BL12" s="62">
        <v>0.14420814978255647</v>
      </c>
      <c r="BM12" s="62">
        <v>8.0865522677918857</v>
      </c>
      <c r="BN12" s="62">
        <v>0</v>
      </c>
      <c r="BO12" s="63">
        <v>10460.905784920738</v>
      </c>
      <c r="BP12" s="64">
        <v>9365.8697941277896</v>
      </c>
      <c r="BQ12" s="61"/>
      <c r="BR12" s="61"/>
      <c r="BS12" s="63">
        <v>9365.8697941277896</v>
      </c>
      <c r="BT12" s="64"/>
      <c r="BU12" s="61">
        <v>10144.086554810772</v>
      </c>
      <c r="BV12" s="65">
        <v>10144.086554810772</v>
      </c>
      <c r="BW12" s="63">
        <v>15889.713999999998</v>
      </c>
      <c r="BX12" s="65">
        <v>35399.670348938562</v>
      </c>
      <c r="BY12" s="66">
        <v>45860.5761338593</v>
      </c>
      <c r="BZ12" s="37"/>
      <c r="CA12" s="37"/>
    </row>
    <row r="13" spans="1:240" s="58" customFormat="1" ht="67.5" x14ac:dyDescent="0.2">
      <c r="A13" s="112">
        <v>16</v>
      </c>
      <c r="B13" s="67" t="s">
        <v>51</v>
      </c>
      <c r="C13" s="68">
        <v>0</v>
      </c>
      <c r="D13" s="61">
        <v>4.3229751786755222E-4</v>
      </c>
      <c r="E13" s="61">
        <v>2.5394737965079488E-4</v>
      </c>
      <c r="F13" s="61">
        <v>2.3392040883565318E-3</v>
      </c>
      <c r="G13" s="61">
        <v>2.8727343820764735</v>
      </c>
      <c r="H13" s="61">
        <v>7.527916559273231E-3</v>
      </c>
      <c r="I13" s="61">
        <v>249.39453387884228</v>
      </c>
      <c r="J13" s="61">
        <v>0</v>
      </c>
      <c r="K13" s="61">
        <v>0</v>
      </c>
      <c r="L13" s="61">
        <v>0</v>
      </c>
      <c r="M13" s="61">
        <v>0</v>
      </c>
      <c r="N13" s="61">
        <v>2.2268097196125977E-2</v>
      </c>
      <c r="O13" s="61">
        <v>0</v>
      </c>
      <c r="P13" s="61">
        <v>0</v>
      </c>
      <c r="Q13" s="61">
        <v>0.43769790745314241</v>
      </c>
      <c r="R13" s="61">
        <v>0</v>
      </c>
      <c r="S13" s="61">
        <v>0</v>
      </c>
      <c r="T13" s="61">
        <v>1.245262543794998E-2</v>
      </c>
      <c r="U13" s="61">
        <v>11.067849674257603</v>
      </c>
      <c r="V13" s="61">
        <v>0</v>
      </c>
      <c r="W13" s="61">
        <v>0</v>
      </c>
      <c r="X13" s="61">
        <v>497.86269516003802</v>
      </c>
      <c r="Y13" s="61">
        <v>0</v>
      </c>
      <c r="Z13" s="61">
        <v>0</v>
      </c>
      <c r="AA13" s="61">
        <v>0</v>
      </c>
      <c r="AB13" s="61">
        <v>0</v>
      </c>
      <c r="AC13" s="61">
        <v>1220.6939236918802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5.6634764930785326E-3</v>
      </c>
      <c r="AL13" s="61">
        <v>0</v>
      </c>
      <c r="AM13" s="61">
        <v>4.3335587505677889E-3</v>
      </c>
      <c r="AN13" s="61">
        <v>2.5728828695652895E-4</v>
      </c>
      <c r="AO13" s="61">
        <v>7.8037043201597781E-2</v>
      </c>
      <c r="AP13" s="61">
        <v>0</v>
      </c>
      <c r="AQ13" s="61">
        <v>3.8039519015889028E-3</v>
      </c>
      <c r="AR13" s="61">
        <v>0</v>
      </c>
      <c r="AS13" s="61">
        <v>0</v>
      </c>
      <c r="AT13" s="61">
        <v>18.244903093556207</v>
      </c>
      <c r="AU13" s="61">
        <v>36.727857812372577</v>
      </c>
      <c r="AV13" s="61">
        <v>1.4890356102012299E-3</v>
      </c>
      <c r="AW13" s="61">
        <v>0</v>
      </c>
      <c r="AX13" s="61">
        <v>0</v>
      </c>
      <c r="AY13" s="61">
        <v>7.1823570961168539E-4</v>
      </c>
      <c r="AZ13" s="61">
        <v>3.3432244423076732E-3</v>
      </c>
      <c r="BA13" s="61">
        <v>0</v>
      </c>
      <c r="BB13" s="61">
        <v>4.995656862534667E-4</v>
      </c>
      <c r="BC13" s="61">
        <v>9.0711472827950407E-3</v>
      </c>
      <c r="BD13" s="61">
        <v>1.3790581115297513E-2</v>
      </c>
      <c r="BE13" s="61">
        <v>1.916525734051394E-3</v>
      </c>
      <c r="BF13" s="61">
        <v>1.4894423956376503E-2</v>
      </c>
      <c r="BG13" s="61">
        <v>0</v>
      </c>
      <c r="BH13" s="61">
        <v>1.0108945892202776E-3</v>
      </c>
      <c r="BI13" s="61">
        <v>0.71963627206561165</v>
      </c>
      <c r="BJ13" s="62">
        <v>3.9683475048385436E-4</v>
      </c>
      <c r="BK13" s="62">
        <v>0</v>
      </c>
      <c r="BL13" s="62">
        <v>0</v>
      </c>
      <c r="BM13" s="62">
        <v>0</v>
      </c>
      <c r="BN13" s="62">
        <v>0</v>
      </c>
      <c r="BO13" s="63">
        <v>2038.2063317482314</v>
      </c>
      <c r="BP13" s="64">
        <v>426.51674956281795</v>
      </c>
      <c r="BQ13" s="61"/>
      <c r="BR13" s="61"/>
      <c r="BS13" s="63">
        <v>426.51674956281795</v>
      </c>
      <c r="BT13" s="64"/>
      <c r="BU13" s="61">
        <v>5310.2097970691684</v>
      </c>
      <c r="BV13" s="65">
        <v>5310.2097970691684</v>
      </c>
      <c r="BW13" s="63">
        <v>429.28800000000007</v>
      </c>
      <c r="BX13" s="65">
        <v>6166.0145466319864</v>
      </c>
      <c r="BY13" s="66">
        <v>8204.220878380218</v>
      </c>
      <c r="BZ13" s="37"/>
      <c r="CA13" s="37"/>
    </row>
    <row r="14" spans="1:240" s="58" customFormat="1" ht="22.5" x14ac:dyDescent="0.2">
      <c r="A14" s="112">
        <v>17</v>
      </c>
      <c r="B14" s="67" t="s">
        <v>161</v>
      </c>
      <c r="C14" s="68">
        <v>0</v>
      </c>
      <c r="D14" s="61">
        <v>2.9311589347281211</v>
      </c>
      <c r="E14" s="61">
        <v>5.5796534949433256E-2</v>
      </c>
      <c r="F14" s="61">
        <v>4.0465448155930988</v>
      </c>
      <c r="G14" s="61">
        <v>563.68597614038811</v>
      </c>
      <c r="H14" s="61">
        <v>2.2950457688403754</v>
      </c>
      <c r="I14" s="61">
        <v>0.63535342966437813</v>
      </c>
      <c r="J14" s="61">
        <v>1932.0539404985593</v>
      </c>
      <c r="K14" s="61">
        <v>1995.0496706105916</v>
      </c>
      <c r="L14" s="61">
        <v>0.84314495050845817</v>
      </c>
      <c r="M14" s="61">
        <v>0</v>
      </c>
      <c r="N14" s="61">
        <v>380.23724782323853</v>
      </c>
      <c r="O14" s="61">
        <v>0</v>
      </c>
      <c r="P14" s="61">
        <v>394.10617174310903</v>
      </c>
      <c r="Q14" s="61">
        <v>37.584159610386976</v>
      </c>
      <c r="R14" s="61">
        <v>0</v>
      </c>
      <c r="S14" s="61">
        <v>17.045327570225187</v>
      </c>
      <c r="T14" s="61">
        <v>60.48193612985758</v>
      </c>
      <c r="U14" s="61">
        <v>122.31140900166157</v>
      </c>
      <c r="V14" s="61">
        <v>0</v>
      </c>
      <c r="W14" s="61">
        <v>0.94117685667843898</v>
      </c>
      <c r="X14" s="61">
        <v>10.294279879429521</v>
      </c>
      <c r="Y14" s="61">
        <v>0</v>
      </c>
      <c r="Z14" s="61">
        <v>10.099386095987233</v>
      </c>
      <c r="AA14" s="61">
        <v>0</v>
      </c>
      <c r="AB14" s="61">
        <v>2.0199033371158235</v>
      </c>
      <c r="AC14" s="61">
        <v>29.920137923435327</v>
      </c>
      <c r="AD14" s="61">
        <v>114.95899616293968</v>
      </c>
      <c r="AE14" s="61">
        <v>1461.140066858806</v>
      </c>
      <c r="AF14" s="61">
        <v>710.45924200751062</v>
      </c>
      <c r="AG14" s="61">
        <v>149.72879511468935</v>
      </c>
      <c r="AH14" s="61">
        <v>5.3310304299257372E-2</v>
      </c>
      <c r="AI14" s="61">
        <v>2.9932925765390018E-2</v>
      </c>
      <c r="AJ14" s="61">
        <v>0</v>
      </c>
      <c r="AK14" s="61">
        <v>12.929516938243959</v>
      </c>
      <c r="AL14" s="61">
        <v>95.606870390336312</v>
      </c>
      <c r="AM14" s="61">
        <v>27.756480350905935</v>
      </c>
      <c r="AN14" s="61">
        <v>34.820490436339661</v>
      </c>
      <c r="AO14" s="61">
        <v>7.1090324267677829</v>
      </c>
      <c r="AP14" s="61">
        <v>92.360973688205092</v>
      </c>
      <c r="AQ14" s="61">
        <v>789.5787284842088</v>
      </c>
      <c r="AR14" s="61">
        <v>123.45858699655336</v>
      </c>
      <c r="AS14" s="61">
        <v>36.078473522737511</v>
      </c>
      <c r="AT14" s="61">
        <v>0</v>
      </c>
      <c r="AU14" s="61">
        <v>0</v>
      </c>
      <c r="AV14" s="61">
        <v>361.20351582975564</v>
      </c>
      <c r="AW14" s="61">
        <v>187.31940678915018</v>
      </c>
      <c r="AX14" s="61">
        <v>3.395449010986582</v>
      </c>
      <c r="AY14" s="61">
        <v>141.61977053049782</v>
      </c>
      <c r="AZ14" s="61">
        <v>62.351421794220016</v>
      </c>
      <c r="BA14" s="61">
        <v>6.2470371337997639</v>
      </c>
      <c r="BB14" s="61">
        <v>2.7601709893364781</v>
      </c>
      <c r="BC14" s="61">
        <v>6.9175140251415153</v>
      </c>
      <c r="BD14" s="61">
        <v>122.87674102219583</v>
      </c>
      <c r="BE14" s="61">
        <v>328.49027220867936</v>
      </c>
      <c r="BF14" s="61">
        <v>127.26177727743004</v>
      </c>
      <c r="BG14" s="61">
        <v>18.35113760936342</v>
      </c>
      <c r="BH14" s="61">
        <v>7.1207735139025541</v>
      </c>
      <c r="BI14" s="61">
        <v>27.071076554628085</v>
      </c>
      <c r="BJ14" s="62">
        <v>12.930360559175556</v>
      </c>
      <c r="BK14" s="62">
        <v>290.5141012186715</v>
      </c>
      <c r="BL14" s="62">
        <v>0.59060925191099767</v>
      </c>
      <c r="BM14" s="62">
        <v>260.17066446879471</v>
      </c>
      <c r="BN14" s="62">
        <v>0</v>
      </c>
      <c r="BO14" s="63">
        <v>11189.899064050896</v>
      </c>
      <c r="BP14" s="64">
        <v>893.7293609454872</v>
      </c>
      <c r="BQ14" s="61"/>
      <c r="BR14" s="61"/>
      <c r="BS14" s="63">
        <v>893.7293609454872</v>
      </c>
      <c r="BT14" s="64"/>
      <c r="BU14" s="61">
        <v>-2496.0765718511029</v>
      </c>
      <c r="BV14" s="65">
        <v>-2496.0765718511029</v>
      </c>
      <c r="BW14" s="63">
        <v>1242.2369999999999</v>
      </c>
      <c r="BX14" s="65">
        <v>-360.11021090561576</v>
      </c>
      <c r="BY14" s="66">
        <v>10829.788853145281</v>
      </c>
      <c r="BZ14" s="37"/>
      <c r="CA14" s="37"/>
    </row>
    <row r="15" spans="1:240" s="58" customFormat="1" ht="36" customHeight="1" x14ac:dyDescent="0.2">
      <c r="A15" s="112">
        <v>18</v>
      </c>
      <c r="B15" s="67" t="s">
        <v>162</v>
      </c>
      <c r="C15" s="68">
        <v>0</v>
      </c>
      <c r="D15" s="61">
        <v>0.77176212546399714</v>
      </c>
      <c r="E15" s="61">
        <v>0.17944093908737502</v>
      </c>
      <c r="F15" s="61">
        <v>9.0250903587478426</v>
      </c>
      <c r="G15" s="61">
        <v>47.489542805041722</v>
      </c>
      <c r="H15" s="61">
        <v>12.036254217998547</v>
      </c>
      <c r="I15" s="61">
        <v>0.97944215247187516</v>
      </c>
      <c r="J15" s="61">
        <v>2.1419492480829945</v>
      </c>
      <c r="K15" s="61">
        <v>16.044494861876998</v>
      </c>
      <c r="L15" s="61">
        <v>0.10335521132011018</v>
      </c>
      <c r="M15" s="61">
        <v>16.505774925762946</v>
      </c>
      <c r="N15" s="61">
        <v>11.341815510232284</v>
      </c>
      <c r="O15" s="61">
        <v>2.6204410868994725</v>
      </c>
      <c r="P15" s="61">
        <v>1.2496728775864436</v>
      </c>
      <c r="Q15" s="61">
        <v>3.5405514465633856</v>
      </c>
      <c r="R15" s="61">
        <v>4.6304013517691551</v>
      </c>
      <c r="S15" s="61">
        <v>2.6208053465179426</v>
      </c>
      <c r="T15" s="61">
        <v>4.098641602013977E-2</v>
      </c>
      <c r="U15" s="61">
        <v>0</v>
      </c>
      <c r="V15" s="61">
        <v>14.024700289566477</v>
      </c>
      <c r="W15" s="61">
        <v>0.93956737155057579</v>
      </c>
      <c r="X15" s="61">
        <v>3.8361832656136028</v>
      </c>
      <c r="Y15" s="61">
        <v>1.1110892444549594</v>
      </c>
      <c r="Z15" s="61">
        <v>11.75048139882913</v>
      </c>
      <c r="AA15" s="61">
        <v>1.659217878362379</v>
      </c>
      <c r="AB15" s="61">
        <v>1.19078888583334</v>
      </c>
      <c r="AC15" s="61">
        <v>51.879108363554288</v>
      </c>
      <c r="AD15" s="61">
        <v>202.15112018868246</v>
      </c>
      <c r="AE15" s="61">
        <v>1392.7381661542615</v>
      </c>
      <c r="AF15" s="61">
        <v>850.09222134857168</v>
      </c>
      <c r="AG15" s="61">
        <v>118.82492253012433</v>
      </c>
      <c r="AH15" s="61">
        <v>0.42634026246689255</v>
      </c>
      <c r="AI15" s="61">
        <v>0.16337925049430757</v>
      </c>
      <c r="AJ15" s="61">
        <v>0</v>
      </c>
      <c r="AK15" s="61">
        <v>25.809191561485207</v>
      </c>
      <c r="AL15" s="61">
        <v>300.33150928168402</v>
      </c>
      <c r="AM15" s="61">
        <v>86.195996786243029</v>
      </c>
      <c r="AN15" s="61">
        <v>43.993702125279292</v>
      </c>
      <c r="AO15" s="61">
        <v>50.483061343530821</v>
      </c>
      <c r="AP15" s="61">
        <v>102.05232895851854</v>
      </c>
      <c r="AQ15" s="61">
        <v>1044.0448566175617</v>
      </c>
      <c r="AR15" s="61">
        <v>557.14374117430305</v>
      </c>
      <c r="AS15" s="61">
        <v>35.430563858688011</v>
      </c>
      <c r="AT15" s="61">
        <v>1.056009835631464</v>
      </c>
      <c r="AU15" s="61">
        <v>2.1257980320672436</v>
      </c>
      <c r="AV15" s="61">
        <v>221.02244280129597</v>
      </c>
      <c r="AW15" s="61">
        <v>162.54832987591902</v>
      </c>
      <c r="AX15" s="61">
        <v>38.409629700974662</v>
      </c>
      <c r="AY15" s="61">
        <v>164.24810672378121</v>
      </c>
      <c r="AZ15" s="61">
        <v>104.48210221649087</v>
      </c>
      <c r="BA15" s="61">
        <v>23.615204442279506</v>
      </c>
      <c r="BB15" s="61">
        <v>4.504230285038278</v>
      </c>
      <c r="BC15" s="61">
        <v>6.5510007335326268</v>
      </c>
      <c r="BD15" s="61">
        <v>153.8365652784334</v>
      </c>
      <c r="BE15" s="61">
        <v>245.68997026137234</v>
      </c>
      <c r="BF15" s="61">
        <v>131.37285056963771</v>
      </c>
      <c r="BG15" s="61">
        <v>8.6436450515470291</v>
      </c>
      <c r="BH15" s="61">
        <v>2.1990845425884062</v>
      </c>
      <c r="BI15" s="61">
        <v>47.625960584023858</v>
      </c>
      <c r="BJ15" s="62">
        <v>58.729403253190284</v>
      </c>
      <c r="BK15" s="62">
        <v>188.34476060767315</v>
      </c>
      <c r="BL15" s="62">
        <v>1.1119602541693012</v>
      </c>
      <c r="BM15" s="62">
        <v>26.835059244267324</v>
      </c>
      <c r="BN15" s="62">
        <v>0</v>
      </c>
      <c r="BO15" s="63">
        <v>6620.546133315017</v>
      </c>
      <c r="BP15" s="64">
        <v>92.030649304626735</v>
      </c>
      <c r="BQ15" s="61">
        <v>0.33231433324503007</v>
      </c>
      <c r="BR15" s="61"/>
      <c r="BS15" s="63">
        <v>92.362963637871772</v>
      </c>
      <c r="BT15" s="64"/>
      <c r="BU15" s="61">
        <v>-1329.7156078598905</v>
      </c>
      <c r="BV15" s="65">
        <v>-1329.7156078598905</v>
      </c>
      <c r="BW15" s="63">
        <v>6.3919449999999927</v>
      </c>
      <c r="BX15" s="65">
        <v>-1230.9606992220185</v>
      </c>
      <c r="BY15" s="66">
        <v>5389.5854340929982</v>
      </c>
      <c r="BZ15" s="37"/>
      <c r="CA15" s="37"/>
    </row>
    <row r="16" spans="1:240" s="58" customFormat="1" ht="33.75" x14ac:dyDescent="0.2">
      <c r="A16" s="112">
        <v>19</v>
      </c>
      <c r="B16" s="67" t="s">
        <v>163</v>
      </c>
      <c r="C16" s="68">
        <v>2851.0635950005371</v>
      </c>
      <c r="D16" s="61">
        <v>44.135355835360748</v>
      </c>
      <c r="E16" s="61">
        <v>4.6976964082149175</v>
      </c>
      <c r="F16" s="61">
        <v>993.60193368325145</v>
      </c>
      <c r="G16" s="61">
        <v>906.48953702832387</v>
      </c>
      <c r="H16" s="61">
        <v>95.605369938553508</v>
      </c>
      <c r="I16" s="61">
        <v>19.095755344855295</v>
      </c>
      <c r="J16" s="61">
        <v>27.420440307134729</v>
      </c>
      <c r="K16" s="61">
        <v>17.639370591847932</v>
      </c>
      <c r="L16" s="61">
        <v>6.5069031178933452</v>
      </c>
      <c r="M16" s="61">
        <v>239.71164032158222</v>
      </c>
      <c r="N16" s="61">
        <v>33.076705078983728</v>
      </c>
      <c r="O16" s="61">
        <v>29.589825157554223</v>
      </c>
      <c r="P16" s="61">
        <v>0</v>
      </c>
      <c r="Q16" s="61">
        <v>227.28280142356573</v>
      </c>
      <c r="R16" s="61">
        <v>52.244896331978651</v>
      </c>
      <c r="S16" s="61">
        <v>4.1831947244960368</v>
      </c>
      <c r="T16" s="61">
        <v>6.805631733686929</v>
      </c>
      <c r="U16" s="61">
        <v>0</v>
      </c>
      <c r="V16" s="61">
        <v>33.856242406818588</v>
      </c>
      <c r="W16" s="61">
        <v>0.71918634683254024</v>
      </c>
      <c r="X16" s="61">
        <v>20.547612847243798</v>
      </c>
      <c r="Y16" s="61">
        <v>6.5114758256387351</v>
      </c>
      <c r="Z16" s="61">
        <v>1272.6699712985569</v>
      </c>
      <c r="AA16" s="61">
        <v>39.882439468549151</v>
      </c>
      <c r="AB16" s="61">
        <v>103.08497674354069</v>
      </c>
      <c r="AC16" s="61">
        <v>3131.0613531188178</v>
      </c>
      <c r="AD16" s="61">
        <v>80.515731548793156</v>
      </c>
      <c r="AE16" s="61">
        <v>841.38893487115956</v>
      </c>
      <c r="AF16" s="61">
        <v>399.13716233047967</v>
      </c>
      <c r="AG16" s="61">
        <v>6076.762934323131</v>
      </c>
      <c r="AH16" s="61">
        <v>1.3040833292410845</v>
      </c>
      <c r="AI16" s="61">
        <v>5.5045487377982747</v>
      </c>
      <c r="AJ16" s="61">
        <v>0</v>
      </c>
      <c r="AK16" s="61">
        <v>101.21118065806949</v>
      </c>
      <c r="AL16" s="61">
        <v>416.08499555849852</v>
      </c>
      <c r="AM16" s="61">
        <v>5.5863655145728446</v>
      </c>
      <c r="AN16" s="61">
        <v>16.733273171856062</v>
      </c>
      <c r="AO16" s="61">
        <v>0</v>
      </c>
      <c r="AP16" s="61">
        <v>31.257277562944168</v>
      </c>
      <c r="AQ16" s="61">
        <v>4.2213308634698175</v>
      </c>
      <c r="AR16" s="61">
        <v>0</v>
      </c>
      <c r="AS16" s="61">
        <v>7.6078241308632686</v>
      </c>
      <c r="AT16" s="61">
        <v>7.3880245093752146</v>
      </c>
      <c r="AU16" s="61">
        <v>14.872444775576339</v>
      </c>
      <c r="AV16" s="61">
        <v>25.235574042976971</v>
      </c>
      <c r="AW16" s="61">
        <v>54.398049432101942</v>
      </c>
      <c r="AX16" s="61">
        <v>11.553226817869527</v>
      </c>
      <c r="AY16" s="61">
        <v>6.7189642718729603</v>
      </c>
      <c r="AZ16" s="61">
        <v>14.339499667956822</v>
      </c>
      <c r="BA16" s="61">
        <v>8.1466037010070202</v>
      </c>
      <c r="BB16" s="61">
        <v>0.89758167002166411</v>
      </c>
      <c r="BC16" s="61">
        <v>6.0868510660957407</v>
      </c>
      <c r="BD16" s="61">
        <v>77.38713140594686</v>
      </c>
      <c r="BE16" s="61">
        <v>374.5303399451517</v>
      </c>
      <c r="BF16" s="61">
        <v>116.75425416137618</v>
      </c>
      <c r="BG16" s="61">
        <v>16.518486446112682</v>
      </c>
      <c r="BH16" s="61">
        <v>53.578997546723919</v>
      </c>
      <c r="BI16" s="61">
        <v>6.0674184511849187</v>
      </c>
      <c r="BJ16" s="62">
        <v>5.9610552519717954</v>
      </c>
      <c r="BK16" s="62">
        <v>5.9864761275062177E-2</v>
      </c>
      <c r="BL16" s="62">
        <v>7.2783006743183574</v>
      </c>
      <c r="BM16" s="62">
        <v>13.676032711742936</v>
      </c>
      <c r="BN16" s="62">
        <v>0</v>
      </c>
      <c r="BO16" s="63">
        <v>18976.24825399536</v>
      </c>
      <c r="BP16" s="64">
        <v>5385.8783539155684</v>
      </c>
      <c r="BQ16" s="61"/>
      <c r="BR16" s="61"/>
      <c r="BS16" s="63">
        <v>5385.8783539155684</v>
      </c>
      <c r="BT16" s="64"/>
      <c r="BU16" s="61">
        <v>-3801.6930929874843</v>
      </c>
      <c r="BV16" s="65">
        <v>-3801.6930929874843</v>
      </c>
      <c r="BW16" s="63">
        <v>2287.5821999999998</v>
      </c>
      <c r="BX16" s="65">
        <v>3871.7674609280839</v>
      </c>
      <c r="BY16" s="66">
        <v>22848.015714923444</v>
      </c>
      <c r="BZ16" s="37"/>
      <c r="CA16" s="37"/>
    </row>
    <row r="17" spans="1:79" s="58" customFormat="1" ht="22.5" x14ac:dyDescent="0.2">
      <c r="A17" s="112">
        <v>20</v>
      </c>
      <c r="B17" s="67" t="s">
        <v>164</v>
      </c>
      <c r="C17" s="68">
        <v>4262.047880702874</v>
      </c>
      <c r="D17" s="61">
        <v>5.1893513071611309E-2</v>
      </c>
      <c r="E17" s="61">
        <v>0.12685246304006162</v>
      </c>
      <c r="F17" s="61">
        <v>111.00129936637251</v>
      </c>
      <c r="G17" s="61">
        <v>6.5212756569702082</v>
      </c>
      <c r="H17" s="61">
        <v>103.30852497878934</v>
      </c>
      <c r="I17" s="61">
        <v>0</v>
      </c>
      <c r="J17" s="61">
        <v>18.278535181433504</v>
      </c>
      <c r="K17" s="61">
        <v>14.166640133837351</v>
      </c>
      <c r="L17" s="61">
        <v>2.5112452728238197</v>
      </c>
      <c r="M17" s="61">
        <v>17458.391971738041</v>
      </c>
      <c r="N17" s="61">
        <v>289.83838509498975</v>
      </c>
      <c r="O17" s="61">
        <v>2537.0527670017959</v>
      </c>
      <c r="P17" s="61">
        <v>10.755533825282498</v>
      </c>
      <c r="Q17" s="61">
        <v>260.11338772418742</v>
      </c>
      <c r="R17" s="61">
        <v>0</v>
      </c>
      <c r="S17" s="61">
        <v>0.38818443611423176</v>
      </c>
      <c r="T17" s="61">
        <v>112.62263495635511</v>
      </c>
      <c r="U17" s="61">
        <v>2062.3867255114528</v>
      </c>
      <c r="V17" s="61">
        <v>0</v>
      </c>
      <c r="W17" s="61">
        <v>0.56070309612019142</v>
      </c>
      <c r="X17" s="61">
        <v>563.87746421361146</v>
      </c>
      <c r="Y17" s="61">
        <v>0</v>
      </c>
      <c r="Z17" s="61">
        <v>0</v>
      </c>
      <c r="AA17" s="61">
        <v>0</v>
      </c>
      <c r="AB17" s="61">
        <v>0.15694027164997554</v>
      </c>
      <c r="AC17" s="61">
        <v>6.264601867214747</v>
      </c>
      <c r="AD17" s="61">
        <v>3.8791930149427616</v>
      </c>
      <c r="AE17" s="61">
        <v>0</v>
      </c>
      <c r="AF17" s="61">
        <v>141.35338689452308</v>
      </c>
      <c r="AG17" s="61">
        <v>556.92986015448969</v>
      </c>
      <c r="AH17" s="61">
        <v>2.859854647710883E-3</v>
      </c>
      <c r="AI17" s="61">
        <v>3.5455872818533463E-2</v>
      </c>
      <c r="AJ17" s="61">
        <v>0</v>
      </c>
      <c r="AK17" s="61">
        <v>1.6740854875477376</v>
      </c>
      <c r="AL17" s="61">
        <v>39.891307827200784</v>
      </c>
      <c r="AM17" s="61">
        <v>0</v>
      </c>
      <c r="AN17" s="61">
        <v>0.27779833875639204</v>
      </c>
      <c r="AO17" s="61">
        <v>0</v>
      </c>
      <c r="AP17" s="61">
        <v>3.371283239655956</v>
      </c>
      <c r="AQ17" s="61">
        <v>37.370583244891797</v>
      </c>
      <c r="AR17" s="61">
        <v>23.338865467852564</v>
      </c>
      <c r="AS17" s="61">
        <v>5.6824686744953216E-2</v>
      </c>
      <c r="AT17" s="61">
        <v>5.6310837589763123E-2</v>
      </c>
      <c r="AU17" s="61">
        <v>0.11335639469758929</v>
      </c>
      <c r="AV17" s="61">
        <v>0.28334583895057536</v>
      </c>
      <c r="AW17" s="61">
        <v>0</v>
      </c>
      <c r="AX17" s="61">
        <v>2.7507758212219042</v>
      </c>
      <c r="AY17" s="61">
        <v>0.3672979419870554</v>
      </c>
      <c r="AZ17" s="61">
        <v>1.1084282619220713</v>
      </c>
      <c r="BA17" s="61">
        <v>0.1252126306278436</v>
      </c>
      <c r="BB17" s="61">
        <v>0.3058420491155095</v>
      </c>
      <c r="BC17" s="61">
        <v>2.3735312848541463</v>
      </c>
      <c r="BD17" s="61">
        <v>5.0236848303108985</v>
      </c>
      <c r="BE17" s="61">
        <v>38.101763315941298</v>
      </c>
      <c r="BF17" s="61">
        <v>30.136133502942112</v>
      </c>
      <c r="BG17" s="61">
        <v>4.2216210138849277</v>
      </c>
      <c r="BH17" s="61">
        <v>16.663985699908018</v>
      </c>
      <c r="BI17" s="61">
        <v>1.8307256150525801</v>
      </c>
      <c r="BJ17" s="62">
        <v>0.51863521523250866</v>
      </c>
      <c r="BK17" s="62">
        <v>0.36807926965441917</v>
      </c>
      <c r="BL17" s="62">
        <v>0.42140625328400516</v>
      </c>
      <c r="BM17" s="62">
        <v>470.79947450784539</v>
      </c>
      <c r="BN17" s="62">
        <v>0</v>
      </c>
      <c r="BO17" s="63">
        <v>29204.174561375119</v>
      </c>
      <c r="BP17" s="64">
        <v>5605.3888778089231</v>
      </c>
      <c r="BQ17" s="61"/>
      <c r="BR17" s="61"/>
      <c r="BS17" s="63">
        <v>5605.3888778089231</v>
      </c>
      <c r="BT17" s="64"/>
      <c r="BU17" s="61">
        <v>6481.1424879954102</v>
      </c>
      <c r="BV17" s="65">
        <v>6481.1424879954102</v>
      </c>
      <c r="BW17" s="63">
        <v>56719.252751286636</v>
      </c>
      <c r="BX17" s="65">
        <v>68805.784117090967</v>
      </c>
      <c r="BY17" s="66">
        <v>98009.958678466093</v>
      </c>
      <c r="BZ17" s="37"/>
      <c r="CA17" s="37"/>
    </row>
    <row r="18" spans="1:79" s="58" customFormat="1" ht="12.75" customHeight="1" x14ac:dyDescent="0.2">
      <c r="A18" s="112">
        <v>21</v>
      </c>
      <c r="B18" s="67" t="s">
        <v>165</v>
      </c>
      <c r="C18" s="68">
        <v>0</v>
      </c>
      <c r="D18" s="61">
        <v>9.7997021897890703E-3</v>
      </c>
      <c r="E18" s="61">
        <v>7.0350730500398509E-5</v>
      </c>
      <c r="F18" s="61">
        <v>7.034859638826442E-2</v>
      </c>
      <c r="G18" s="61">
        <v>34.452384039703283</v>
      </c>
      <c r="H18" s="61">
        <v>1.2693651242327926E-4</v>
      </c>
      <c r="I18" s="61">
        <v>0</v>
      </c>
      <c r="J18" s="61">
        <v>5.62855154065937E-4</v>
      </c>
      <c r="K18" s="61">
        <v>0</v>
      </c>
      <c r="L18" s="61">
        <v>0</v>
      </c>
      <c r="M18" s="61">
        <v>0</v>
      </c>
      <c r="N18" s="61">
        <v>558.32175155085656</v>
      </c>
      <c r="O18" s="61">
        <v>1.5952685555809545</v>
      </c>
      <c r="P18" s="61">
        <v>0.36528799423434721</v>
      </c>
      <c r="Q18" s="61">
        <v>2.9244901396488585E-2</v>
      </c>
      <c r="R18" s="61">
        <v>0</v>
      </c>
      <c r="S18" s="61">
        <v>8.4487575211180478E-5</v>
      </c>
      <c r="T18" s="61">
        <v>1.8426092681667117E-2</v>
      </c>
      <c r="U18" s="61">
        <v>164.92836339778415</v>
      </c>
      <c r="V18" s="61">
        <v>0</v>
      </c>
      <c r="W18" s="61">
        <v>0</v>
      </c>
      <c r="X18" s="61">
        <v>2.5374138490053863E-2</v>
      </c>
      <c r="Y18" s="61">
        <v>2.7264826606412652E-4</v>
      </c>
      <c r="Z18" s="61">
        <v>7.7757974423188004E-4</v>
      </c>
      <c r="AA18" s="61">
        <v>5.1191228553529936E-3</v>
      </c>
      <c r="AB18" s="61">
        <v>1.6988393394620474E-7</v>
      </c>
      <c r="AC18" s="61">
        <v>6.7892554083403528E-2</v>
      </c>
      <c r="AD18" s="61">
        <v>3.3024162964288992E-2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0.26113382853438794</v>
      </c>
      <c r="AK18" s="61">
        <v>0</v>
      </c>
      <c r="AL18" s="61">
        <v>5.3511662862278618E-2</v>
      </c>
      <c r="AM18" s="61">
        <v>1.0220074369381171E-3</v>
      </c>
      <c r="AN18" s="61">
        <v>1.0678635872960188E-4</v>
      </c>
      <c r="AO18" s="61">
        <v>0</v>
      </c>
      <c r="AP18" s="61">
        <v>5.0694575175214774E-3</v>
      </c>
      <c r="AQ18" s="61">
        <v>0</v>
      </c>
      <c r="AR18" s="61">
        <v>9.8832587178300452E-7</v>
      </c>
      <c r="AS18" s="61">
        <v>0</v>
      </c>
      <c r="AT18" s="61">
        <v>0</v>
      </c>
      <c r="AU18" s="61">
        <v>0</v>
      </c>
      <c r="AV18" s="61">
        <v>175.6544625821289</v>
      </c>
      <c r="AW18" s="61">
        <v>7.4062880999874691E-4</v>
      </c>
      <c r="AX18" s="61">
        <v>0</v>
      </c>
      <c r="AY18" s="61">
        <v>8.9808332638352062E-4</v>
      </c>
      <c r="AZ18" s="61">
        <v>65.669824904596211</v>
      </c>
      <c r="BA18" s="61">
        <v>6.8137856135052515E-5</v>
      </c>
      <c r="BB18" s="61">
        <v>0</v>
      </c>
      <c r="BC18" s="61">
        <v>0</v>
      </c>
      <c r="BD18" s="61">
        <v>1.9383594514600876E-5</v>
      </c>
      <c r="BE18" s="61">
        <v>510.59208196226757</v>
      </c>
      <c r="BF18" s="61">
        <v>0.17998728457791274</v>
      </c>
      <c r="BG18" s="61">
        <v>3094.7115136127077</v>
      </c>
      <c r="BH18" s="61">
        <v>1.7978964775103323</v>
      </c>
      <c r="BI18" s="61">
        <v>1.3542432822863678E-2</v>
      </c>
      <c r="BJ18" s="62">
        <v>1.1511775105179907E-4</v>
      </c>
      <c r="BK18" s="62">
        <v>0</v>
      </c>
      <c r="BL18" s="62">
        <v>1.2935505409041145E-4</v>
      </c>
      <c r="BM18" s="62">
        <v>6.0189998325332298E-4</v>
      </c>
      <c r="BN18" s="62">
        <v>0</v>
      </c>
      <c r="BO18" s="63">
        <v>4608.866906431097</v>
      </c>
      <c r="BP18" s="64">
        <v>3647.542059479772</v>
      </c>
      <c r="BQ18" s="61"/>
      <c r="BR18" s="61">
        <v>3712.7630877451411</v>
      </c>
      <c r="BS18" s="63">
        <v>7360.3051472249135</v>
      </c>
      <c r="BT18" s="64"/>
      <c r="BU18" s="61">
        <v>4002.837148436322</v>
      </c>
      <c r="BV18" s="65">
        <v>4002.837148436322</v>
      </c>
      <c r="BW18" s="63">
        <v>6734.9400000000005</v>
      </c>
      <c r="BX18" s="65">
        <v>18098.082295661236</v>
      </c>
      <c r="BY18" s="66">
        <v>22706.949202092332</v>
      </c>
      <c r="BZ18" s="37"/>
      <c r="CA18" s="37"/>
    </row>
    <row r="19" spans="1:79" s="58" customFormat="1" ht="22.5" x14ac:dyDescent="0.2">
      <c r="A19" s="112">
        <v>22</v>
      </c>
      <c r="B19" s="67" t="s">
        <v>52</v>
      </c>
      <c r="C19" s="68">
        <v>0</v>
      </c>
      <c r="D19" s="61">
        <v>1.1578696178409236</v>
      </c>
      <c r="E19" s="61">
        <v>0</v>
      </c>
      <c r="F19" s="61">
        <v>0.11317105116207407</v>
      </c>
      <c r="G19" s="61">
        <v>562.1667725696575</v>
      </c>
      <c r="H19" s="61">
        <v>16.388179084225545</v>
      </c>
      <c r="I19" s="61">
        <v>2.1792302039461693</v>
      </c>
      <c r="J19" s="61">
        <v>7.5397971601868452</v>
      </c>
      <c r="K19" s="61">
        <v>233.74723034163151</v>
      </c>
      <c r="L19" s="61">
        <v>0.62110778816654566</v>
      </c>
      <c r="M19" s="61">
        <v>1004.5130787543645</v>
      </c>
      <c r="N19" s="61">
        <v>500.21278157882767</v>
      </c>
      <c r="O19" s="61">
        <v>1142.6782574426504</v>
      </c>
      <c r="P19" s="61">
        <v>93.588201080564929</v>
      </c>
      <c r="Q19" s="61">
        <v>26.029357323240575</v>
      </c>
      <c r="R19" s="61">
        <v>0</v>
      </c>
      <c r="S19" s="61">
        <v>11.919005587098882</v>
      </c>
      <c r="T19" s="61">
        <v>405.63478293476192</v>
      </c>
      <c r="U19" s="61">
        <v>0</v>
      </c>
      <c r="V19" s="61">
        <v>0</v>
      </c>
      <c r="W19" s="61">
        <v>0.2830991669203346</v>
      </c>
      <c r="X19" s="61">
        <v>4.1194875815101648</v>
      </c>
      <c r="Y19" s="61">
        <v>0</v>
      </c>
      <c r="Z19" s="61">
        <v>0</v>
      </c>
      <c r="AA19" s="61">
        <v>2.1463423512249902</v>
      </c>
      <c r="AB19" s="61">
        <v>8.2710306459152358E-4</v>
      </c>
      <c r="AC19" s="61">
        <v>7017.8766006360675</v>
      </c>
      <c r="AD19" s="61">
        <v>3.9548423503983661</v>
      </c>
      <c r="AE19" s="61">
        <v>1159.4005994738843</v>
      </c>
      <c r="AF19" s="61">
        <v>465.60133723212766</v>
      </c>
      <c r="AG19" s="61">
        <v>12.663640960692348</v>
      </c>
      <c r="AH19" s="61">
        <v>0</v>
      </c>
      <c r="AI19" s="61">
        <v>0</v>
      </c>
      <c r="AJ19" s="61">
        <v>0</v>
      </c>
      <c r="AK19" s="61">
        <v>0</v>
      </c>
      <c r="AL19" s="61">
        <v>23.043013410605294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3.3003070917414908E-5</v>
      </c>
      <c r="AS19" s="61">
        <v>0</v>
      </c>
      <c r="AT19" s="61">
        <v>101.36440106975625</v>
      </c>
      <c r="AU19" s="61">
        <v>204.05136111910505</v>
      </c>
      <c r="AV19" s="61">
        <v>5.1723959641883407E-2</v>
      </c>
      <c r="AW19" s="61">
        <v>0</v>
      </c>
      <c r="AX19" s="61">
        <v>0</v>
      </c>
      <c r="AY19" s="61">
        <v>4.980000970033243E-3</v>
      </c>
      <c r="AZ19" s="61">
        <v>0</v>
      </c>
      <c r="BA19" s="61">
        <v>0</v>
      </c>
      <c r="BB19" s="61">
        <v>1.9097712974448628E-3</v>
      </c>
      <c r="BC19" s="61">
        <v>0.17117355855602109</v>
      </c>
      <c r="BD19" s="61">
        <v>130.13862831332989</v>
      </c>
      <c r="BE19" s="61">
        <v>1.7803320976525667E-2</v>
      </c>
      <c r="BF19" s="61">
        <v>0.2264033450135266</v>
      </c>
      <c r="BG19" s="61">
        <v>1.0791482829181549</v>
      </c>
      <c r="BH19" s="61">
        <v>3.813710744938046E-2</v>
      </c>
      <c r="BI19" s="61">
        <v>0.29887694868805875</v>
      </c>
      <c r="BJ19" s="62">
        <v>0.10415679856178856</v>
      </c>
      <c r="BK19" s="62">
        <v>0</v>
      </c>
      <c r="BL19" s="62">
        <v>0</v>
      </c>
      <c r="BM19" s="62">
        <v>0</v>
      </c>
      <c r="BN19" s="62">
        <v>0</v>
      </c>
      <c r="BO19" s="63">
        <v>13135.127349384156</v>
      </c>
      <c r="BP19" s="64">
        <v>572.97219965974352</v>
      </c>
      <c r="BQ19" s="61"/>
      <c r="BR19" s="61"/>
      <c r="BS19" s="63">
        <v>572.97219965974352</v>
      </c>
      <c r="BT19" s="64"/>
      <c r="BU19" s="61">
        <v>4109.8640495180243</v>
      </c>
      <c r="BV19" s="65">
        <v>4109.8640495180243</v>
      </c>
      <c r="BW19" s="63">
        <v>6179.0560000000014</v>
      </c>
      <c r="BX19" s="65">
        <v>10861.89224917777</v>
      </c>
      <c r="BY19" s="66">
        <v>23997.019598561928</v>
      </c>
      <c r="BZ19" s="37"/>
      <c r="CA19" s="37"/>
    </row>
    <row r="20" spans="1:79" s="58" customFormat="1" ht="33.75" x14ac:dyDescent="0.2">
      <c r="A20" s="112">
        <v>23</v>
      </c>
      <c r="B20" s="67" t="s">
        <v>53</v>
      </c>
      <c r="C20" s="68">
        <v>0</v>
      </c>
      <c r="D20" s="61">
        <v>0</v>
      </c>
      <c r="E20" s="61">
        <v>3.0782708153390599E-3</v>
      </c>
      <c r="F20" s="61">
        <v>60.802863616584446</v>
      </c>
      <c r="G20" s="61">
        <v>348.17266481656952</v>
      </c>
      <c r="H20" s="61">
        <v>0</v>
      </c>
      <c r="I20" s="61">
        <v>4.5938189284705E-2</v>
      </c>
      <c r="J20" s="61">
        <v>0</v>
      </c>
      <c r="K20" s="61">
        <v>0.16110666355037495</v>
      </c>
      <c r="L20" s="61">
        <v>0</v>
      </c>
      <c r="M20" s="61">
        <v>0</v>
      </c>
      <c r="N20" s="61">
        <v>287.41789927923315</v>
      </c>
      <c r="O20" s="61">
        <v>20.29118899330733</v>
      </c>
      <c r="P20" s="61">
        <v>2656.7393885176371</v>
      </c>
      <c r="Q20" s="61">
        <v>0</v>
      </c>
      <c r="R20" s="61">
        <v>0</v>
      </c>
      <c r="S20" s="61">
        <v>0</v>
      </c>
      <c r="T20" s="61">
        <v>0.81954220082876439</v>
      </c>
      <c r="U20" s="61">
        <v>1818.425511054872</v>
      </c>
      <c r="V20" s="61">
        <v>0</v>
      </c>
      <c r="W20" s="61">
        <v>0</v>
      </c>
      <c r="X20" s="61">
        <v>0.10447921529685589</v>
      </c>
      <c r="Y20" s="61">
        <v>0.44433202501334057</v>
      </c>
      <c r="Z20" s="61">
        <v>0</v>
      </c>
      <c r="AA20" s="61">
        <v>1.4192668523921415</v>
      </c>
      <c r="AB20" s="61">
        <v>0</v>
      </c>
      <c r="AC20" s="61">
        <v>16210.039154166143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7.4128869368541891E-2</v>
      </c>
      <c r="AL20" s="61">
        <v>0</v>
      </c>
      <c r="AM20" s="61">
        <v>1.8487033383929652E-2</v>
      </c>
      <c r="AN20" s="61">
        <v>2.6501129040453274E-3</v>
      </c>
      <c r="AO20" s="61">
        <v>0.60177193749406455</v>
      </c>
      <c r="AP20" s="61">
        <v>0</v>
      </c>
      <c r="AQ20" s="61">
        <v>3.7665153382829573E-2</v>
      </c>
      <c r="AR20" s="61">
        <v>0</v>
      </c>
      <c r="AS20" s="61">
        <v>0</v>
      </c>
      <c r="AT20" s="61">
        <v>273.71924983251012</v>
      </c>
      <c r="AU20" s="61">
        <v>551.0098703625514</v>
      </c>
      <c r="AV20" s="61">
        <v>0</v>
      </c>
      <c r="AW20" s="61">
        <v>0</v>
      </c>
      <c r="AX20" s="61">
        <v>0.51385921766021592</v>
      </c>
      <c r="AY20" s="61">
        <v>1.8193017996001553E-3</v>
      </c>
      <c r="AZ20" s="61">
        <v>4.7020893697526406E-2</v>
      </c>
      <c r="BA20" s="61">
        <v>0</v>
      </c>
      <c r="BB20" s="61">
        <v>1.7106134363392641E-2</v>
      </c>
      <c r="BC20" s="61">
        <v>0.12335541819832621</v>
      </c>
      <c r="BD20" s="61">
        <v>182.42047051213382</v>
      </c>
      <c r="BE20" s="61">
        <v>10.116163608512235</v>
      </c>
      <c r="BF20" s="61">
        <v>11.374663035823914</v>
      </c>
      <c r="BG20" s="61">
        <v>0</v>
      </c>
      <c r="BH20" s="61">
        <v>4.2537637968128452</v>
      </c>
      <c r="BI20" s="61">
        <v>9.8428570689081205</v>
      </c>
      <c r="BJ20" s="62">
        <v>5.7500053674291217E-3</v>
      </c>
      <c r="BK20" s="62">
        <v>0</v>
      </c>
      <c r="BL20" s="62">
        <v>0</v>
      </c>
      <c r="BM20" s="62">
        <v>0</v>
      </c>
      <c r="BN20" s="62">
        <v>0</v>
      </c>
      <c r="BO20" s="63">
        <v>22449.0670661564</v>
      </c>
      <c r="BP20" s="64">
        <v>601.75383405400419</v>
      </c>
      <c r="BQ20" s="61"/>
      <c r="BR20" s="61"/>
      <c r="BS20" s="63">
        <v>601.75383405400419</v>
      </c>
      <c r="BT20" s="64"/>
      <c r="BU20" s="61">
        <v>13373.541225593091</v>
      </c>
      <c r="BV20" s="65">
        <v>13373.541225593091</v>
      </c>
      <c r="BW20" s="63">
        <v>4883.5794290000022</v>
      </c>
      <c r="BX20" s="65">
        <v>18858.874488647099</v>
      </c>
      <c r="BY20" s="66">
        <v>41307.941554803503</v>
      </c>
      <c r="BZ20" s="37"/>
      <c r="CA20" s="37"/>
    </row>
    <row r="21" spans="1:79" s="58" customFormat="1" ht="11.25" x14ac:dyDescent="0.2">
      <c r="A21" s="112">
        <v>24</v>
      </c>
      <c r="B21" s="67" t="s">
        <v>54</v>
      </c>
      <c r="C21" s="68">
        <v>0</v>
      </c>
      <c r="D21" s="61">
        <v>3.1069908623697757E-2</v>
      </c>
      <c r="E21" s="61">
        <v>2.7426247203397127E-3</v>
      </c>
      <c r="F21" s="61">
        <v>6.4436451946577981E-3</v>
      </c>
      <c r="G21" s="61">
        <v>283.66036000348083</v>
      </c>
      <c r="H21" s="61">
        <v>3.4248447408319282E-2</v>
      </c>
      <c r="I21" s="61">
        <v>0</v>
      </c>
      <c r="J21" s="61">
        <v>6.4123580711215427</v>
      </c>
      <c r="K21" s="61">
        <v>0</v>
      </c>
      <c r="L21" s="61">
        <v>0</v>
      </c>
      <c r="M21" s="61">
        <v>14939.8</v>
      </c>
      <c r="N21" s="61">
        <v>31.389663932340188</v>
      </c>
      <c r="O21" s="61">
        <v>145.11176188088115</v>
      </c>
      <c r="P21" s="61">
        <v>0</v>
      </c>
      <c r="Q21" s="61">
        <v>5969.8404778426184</v>
      </c>
      <c r="R21" s="61">
        <v>5745.3410893365772</v>
      </c>
      <c r="S21" s="61">
        <v>2.0563264644901665E-2</v>
      </c>
      <c r="T21" s="61">
        <v>1646.9660696545925</v>
      </c>
      <c r="U21" s="61">
        <v>32832.883801433636</v>
      </c>
      <c r="V21" s="61">
        <v>9001.1575300330969</v>
      </c>
      <c r="W21" s="61">
        <v>782.36049946846492</v>
      </c>
      <c r="X21" s="61">
        <v>699.89223475831022</v>
      </c>
      <c r="Y21" s="61">
        <v>561.36816090493676</v>
      </c>
      <c r="Z21" s="61">
        <v>0</v>
      </c>
      <c r="AA21" s="61">
        <v>0</v>
      </c>
      <c r="AB21" s="61">
        <v>264.52784315245134</v>
      </c>
      <c r="AC21" s="61">
        <v>4160.4517383458242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4.6105041482029935E-6</v>
      </c>
      <c r="AJ21" s="61">
        <v>0</v>
      </c>
      <c r="AK21" s="61">
        <v>2.1873954439269285E-2</v>
      </c>
      <c r="AL21" s="61">
        <v>1.6158723714509993</v>
      </c>
      <c r="AM21" s="61">
        <v>0.10631669414835138</v>
      </c>
      <c r="AN21" s="61">
        <v>3.3466878688031094E-3</v>
      </c>
      <c r="AO21" s="61">
        <v>1.0959007278475834</v>
      </c>
      <c r="AP21" s="61">
        <v>6.2238361129747608E-4</v>
      </c>
      <c r="AQ21" s="61">
        <v>3.6772527171957906E-2</v>
      </c>
      <c r="AR21" s="61">
        <v>0</v>
      </c>
      <c r="AS21" s="61">
        <v>1.6832723429928587E-6</v>
      </c>
      <c r="AT21" s="61">
        <v>4.5780140223551577E-2</v>
      </c>
      <c r="AU21" s="61">
        <v>9.2157599968559184E-2</v>
      </c>
      <c r="AV21" s="61">
        <v>3.3152123811156689E-2</v>
      </c>
      <c r="AW21" s="61">
        <v>0</v>
      </c>
      <c r="AX21" s="61">
        <v>0</v>
      </c>
      <c r="AY21" s="61">
        <v>7.0701926200618962E-3</v>
      </c>
      <c r="AZ21" s="61">
        <v>0</v>
      </c>
      <c r="BA21" s="61">
        <v>3.6532734475103151E-3</v>
      </c>
      <c r="BB21" s="61">
        <v>2.1512764749644039E-3</v>
      </c>
      <c r="BC21" s="61">
        <v>8.5527638362860106E-3</v>
      </c>
      <c r="BD21" s="61">
        <v>9.6017912048634357E-2</v>
      </c>
      <c r="BE21" s="61">
        <v>8.0685811427423215E-3</v>
      </c>
      <c r="BF21" s="61">
        <v>0</v>
      </c>
      <c r="BG21" s="61">
        <v>0</v>
      </c>
      <c r="BH21" s="61">
        <v>7.9381483514099557E-3</v>
      </c>
      <c r="BI21" s="61">
        <v>0.12874246410529791</v>
      </c>
      <c r="BJ21" s="62">
        <v>3.311827811069987E-3</v>
      </c>
      <c r="BK21" s="62">
        <v>8.6223269115411321E-4</v>
      </c>
      <c r="BL21" s="62">
        <v>0</v>
      </c>
      <c r="BM21" s="62">
        <v>0</v>
      </c>
      <c r="BN21" s="62">
        <v>0</v>
      </c>
      <c r="BO21" s="63">
        <v>77074.576826885765</v>
      </c>
      <c r="BP21" s="64">
        <v>45.213088868381</v>
      </c>
      <c r="BQ21" s="61"/>
      <c r="BR21" s="61"/>
      <c r="BS21" s="63">
        <v>45.213088868381</v>
      </c>
      <c r="BT21" s="64"/>
      <c r="BU21" s="61">
        <v>9201.1435485147886</v>
      </c>
      <c r="BV21" s="65">
        <v>9201.1435485147886</v>
      </c>
      <c r="BW21" s="63">
        <v>30847.237493947981</v>
      </c>
      <c r="BX21" s="65">
        <v>40093.594131331149</v>
      </c>
      <c r="BY21" s="66">
        <v>117168.17095821691</v>
      </c>
      <c r="BZ21" s="37"/>
      <c r="CA21" s="37"/>
    </row>
    <row r="22" spans="1:79" s="58" customFormat="1" ht="45" x14ac:dyDescent="0.2">
      <c r="A22" s="112">
        <v>25</v>
      </c>
      <c r="B22" s="67" t="s">
        <v>166</v>
      </c>
      <c r="C22" s="68">
        <v>35.211780666174086</v>
      </c>
      <c r="D22" s="61">
        <v>7.0197810957687921</v>
      </c>
      <c r="E22" s="61">
        <v>0.6021146423528414</v>
      </c>
      <c r="F22" s="61">
        <v>137.51073187516627</v>
      </c>
      <c r="G22" s="61">
        <v>124.73761896072236</v>
      </c>
      <c r="H22" s="61">
        <v>80.479840860809702</v>
      </c>
      <c r="I22" s="61">
        <v>1.6092713077561247</v>
      </c>
      <c r="J22" s="61">
        <v>6.725489400857029</v>
      </c>
      <c r="K22" s="61">
        <v>9.7392944869869194</v>
      </c>
      <c r="L22" s="61">
        <v>0.36106966146475045</v>
      </c>
      <c r="M22" s="61">
        <v>0</v>
      </c>
      <c r="N22" s="61">
        <v>373.86482956561639</v>
      </c>
      <c r="O22" s="61">
        <v>28.610040863480041</v>
      </c>
      <c r="P22" s="61">
        <v>3.2539289001694858</v>
      </c>
      <c r="Q22" s="61">
        <v>527.08933165559154</v>
      </c>
      <c r="R22" s="61">
        <v>39.517903771701953</v>
      </c>
      <c r="S22" s="61">
        <v>11.555777786606967</v>
      </c>
      <c r="T22" s="61">
        <v>8.1515822483657665</v>
      </c>
      <c r="U22" s="61">
        <v>115.5530890094871</v>
      </c>
      <c r="V22" s="61">
        <v>99.937243799490489</v>
      </c>
      <c r="W22" s="61">
        <v>2.766331807986445</v>
      </c>
      <c r="X22" s="61">
        <v>70.450809867418712</v>
      </c>
      <c r="Y22" s="61">
        <v>2.4257506133052615</v>
      </c>
      <c r="Z22" s="61">
        <v>562.11230567055736</v>
      </c>
      <c r="AA22" s="61">
        <v>45.269002430790437</v>
      </c>
      <c r="AB22" s="61">
        <v>191.39020142962357</v>
      </c>
      <c r="AC22" s="61">
        <v>6700.1118616967979</v>
      </c>
      <c r="AD22" s="61">
        <v>378.52656016276825</v>
      </c>
      <c r="AE22" s="61">
        <v>584.76347637050492</v>
      </c>
      <c r="AF22" s="61">
        <v>279.50674492425782</v>
      </c>
      <c r="AG22" s="61">
        <v>782.76039990164406</v>
      </c>
      <c r="AH22" s="61">
        <v>1.230051436339916E-2</v>
      </c>
      <c r="AI22" s="61">
        <v>1.8847107617301826</v>
      </c>
      <c r="AJ22" s="61">
        <v>0</v>
      </c>
      <c r="AK22" s="61">
        <v>6.2326037970431116</v>
      </c>
      <c r="AL22" s="61">
        <v>106.21398516229418</v>
      </c>
      <c r="AM22" s="61">
        <v>1.1936947997317888</v>
      </c>
      <c r="AN22" s="61">
        <v>3.3605152091282071</v>
      </c>
      <c r="AO22" s="61">
        <v>7.6281958473931599</v>
      </c>
      <c r="AP22" s="61">
        <v>57.826179117819123</v>
      </c>
      <c r="AQ22" s="61">
        <v>122.75829854966878</v>
      </c>
      <c r="AR22" s="61">
        <v>56.998940987937402</v>
      </c>
      <c r="AS22" s="61">
        <v>2.3560169642769142</v>
      </c>
      <c r="AT22" s="61">
        <v>98.183313596257818</v>
      </c>
      <c r="AU22" s="61">
        <v>197.6476807149798</v>
      </c>
      <c r="AV22" s="61">
        <v>46.415240449983195</v>
      </c>
      <c r="AW22" s="61">
        <v>83.16655673902946</v>
      </c>
      <c r="AX22" s="61">
        <v>73.936635830160668</v>
      </c>
      <c r="AY22" s="61">
        <v>95.728163675030999</v>
      </c>
      <c r="AZ22" s="61">
        <v>2.8329931880999548</v>
      </c>
      <c r="BA22" s="61">
        <v>46.082011004068121</v>
      </c>
      <c r="BB22" s="61">
        <v>0.10424826553814222</v>
      </c>
      <c r="BC22" s="61">
        <v>6.2739477207175094</v>
      </c>
      <c r="BD22" s="61">
        <v>63.898912708946085</v>
      </c>
      <c r="BE22" s="61">
        <v>23.709350377004885</v>
      </c>
      <c r="BF22" s="61">
        <v>38.891481766218874</v>
      </c>
      <c r="BG22" s="61">
        <v>31.918345068668788</v>
      </c>
      <c r="BH22" s="61">
        <v>4.6459580090902888</v>
      </c>
      <c r="BI22" s="61">
        <v>2.3024360994740847</v>
      </c>
      <c r="BJ22" s="62">
        <v>14.064442712924512</v>
      </c>
      <c r="BK22" s="62">
        <v>318.92861812266335</v>
      </c>
      <c r="BL22" s="62">
        <v>4.5801182263337985</v>
      </c>
      <c r="BM22" s="62">
        <v>23.495415318404422</v>
      </c>
      <c r="BN22" s="62">
        <v>0</v>
      </c>
      <c r="BO22" s="63">
        <v>12754.885476739202</v>
      </c>
      <c r="BP22" s="64">
        <v>578.96584920754697</v>
      </c>
      <c r="BQ22" s="61"/>
      <c r="BR22" s="61"/>
      <c r="BS22" s="63">
        <v>578.96584920754697</v>
      </c>
      <c r="BT22" s="64">
        <v>1049.6330839351374</v>
      </c>
      <c r="BU22" s="61">
        <v>1851.192131836835</v>
      </c>
      <c r="BV22" s="65">
        <v>2900.8252157719726</v>
      </c>
      <c r="BW22" s="63">
        <v>5859.6846986210912</v>
      </c>
      <c r="BX22" s="65">
        <v>9339.4757636006107</v>
      </c>
      <c r="BY22" s="66">
        <v>22094.361240339815</v>
      </c>
      <c r="BZ22" s="37"/>
      <c r="CA22" s="37"/>
    </row>
    <row r="23" spans="1:79" s="58" customFormat="1" ht="33.75" x14ac:dyDescent="0.2">
      <c r="A23" s="112">
        <v>26</v>
      </c>
      <c r="B23" s="67" t="s">
        <v>167</v>
      </c>
      <c r="C23" s="68">
        <v>0.27297999339014495</v>
      </c>
      <c r="D23" s="61">
        <v>0</v>
      </c>
      <c r="E23" s="61">
        <v>0</v>
      </c>
      <c r="F23" s="61">
        <v>1.1569911910189455E-2</v>
      </c>
      <c r="G23" s="61">
        <v>0</v>
      </c>
      <c r="H23" s="61">
        <v>0</v>
      </c>
      <c r="I23" s="61">
        <v>9.9159548353235528E-4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23.458454112257751</v>
      </c>
      <c r="S23" s="61">
        <v>3722.5503201524411</v>
      </c>
      <c r="T23" s="61">
        <v>0</v>
      </c>
      <c r="U23" s="61">
        <v>1.9642070546029065</v>
      </c>
      <c r="V23" s="61">
        <v>7.4675735470571505</v>
      </c>
      <c r="W23" s="61">
        <v>0</v>
      </c>
      <c r="X23" s="61">
        <v>0</v>
      </c>
      <c r="Y23" s="61">
        <v>0.31228144080072923</v>
      </c>
      <c r="Z23" s="61">
        <v>0</v>
      </c>
      <c r="AA23" s="61">
        <v>0</v>
      </c>
      <c r="AB23" s="61">
        <v>2.6254938056185766E-3</v>
      </c>
      <c r="AC23" s="61">
        <v>2.0160502988790503</v>
      </c>
      <c r="AD23" s="61">
        <v>0</v>
      </c>
      <c r="AE23" s="61">
        <v>226.76870850186432</v>
      </c>
      <c r="AF23" s="61">
        <v>249.08455838690764</v>
      </c>
      <c r="AG23" s="61">
        <v>20.096315919548992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412.06684131362249</v>
      </c>
      <c r="AO23" s="61">
        <v>809.34929319076139</v>
      </c>
      <c r="AP23" s="61">
        <v>898.02790076023575</v>
      </c>
      <c r="AQ23" s="61">
        <v>0</v>
      </c>
      <c r="AR23" s="61">
        <v>25.922675391093655</v>
      </c>
      <c r="AS23" s="61">
        <v>4.1006972720693822E-3</v>
      </c>
      <c r="AT23" s="61">
        <v>0</v>
      </c>
      <c r="AU23" s="61">
        <v>0</v>
      </c>
      <c r="AV23" s="61">
        <v>121.39172398492057</v>
      </c>
      <c r="AW23" s="61">
        <v>0</v>
      </c>
      <c r="AX23" s="61">
        <v>4.2701090116788984</v>
      </c>
      <c r="AY23" s="61">
        <v>38.191367586393376</v>
      </c>
      <c r="AZ23" s="61">
        <v>0</v>
      </c>
      <c r="BA23" s="61">
        <v>7.0688652594438368E-3</v>
      </c>
      <c r="BB23" s="61">
        <v>1.3381678772420635</v>
      </c>
      <c r="BC23" s="61">
        <v>0.18270200367800091</v>
      </c>
      <c r="BD23" s="61">
        <v>1.9353906859785921</v>
      </c>
      <c r="BE23" s="61">
        <v>317.49751821666996</v>
      </c>
      <c r="BF23" s="61">
        <v>39.331791016253497</v>
      </c>
      <c r="BG23" s="61">
        <v>0</v>
      </c>
      <c r="BH23" s="61">
        <v>5.446626691194421</v>
      </c>
      <c r="BI23" s="61">
        <v>13.299526755298317</v>
      </c>
      <c r="BJ23" s="62">
        <v>0</v>
      </c>
      <c r="BK23" s="62">
        <v>4.2097388105519253E-3</v>
      </c>
      <c r="BL23" s="62">
        <v>240.77947373939392</v>
      </c>
      <c r="BM23" s="62">
        <v>1.4852331677989728E-2</v>
      </c>
      <c r="BN23" s="62">
        <v>0</v>
      </c>
      <c r="BO23" s="63">
        <v>7183.0679762663849</v>
      </c>
      <c r="BP23" s="64">
        <v>4749.5775710853004</v>
      </c>
      <c r="BQ23" s="61"/>
      <c r="BR23" s="61">
        <v>96.002493794528689</v>
      </c>
      <c r="BS23" s="63">
        <v>4845.5800648798295</v>
      </c>
      <c r="BT23" s="64">
        <v>9129.3972619802826</v>
      </c>
      <c r="BU23" s="61">
        <v>2227.1091589341081</v>
      </c>
      <c r="BV23" s="65">
        <v>11356.506420914391</v>
      </c>
      <c r="BW23" s="63">
        <v>3048.3159999999998</v>
      </c>
      <c r="BX23" s="65">
        <v>19250.40248579422</v>
      </c>
      <c r="BY23" s="66">
        <v>26433.470462060606</v>
      </c>
      <c r="BZ23" s="37"/>
      <c r="CA23" s="37"/>
    </row>
    <row r="24" spans="1:79" s="58" customFormat="1" ht="22.5" x14ac:dyDescent="0.2">
      <c r="A24" s="112">
        <v>27</v>
      </c>
      <c r="B24" s="67" t="s">
        <v>168</v>
      </c>
      <c r="C24" s="68">
        <v>0.21773623290030925</v>
      </c>
      <c r="D24" s="61">
        <v>0</v>
      </c>
      <c r="E24" s="61">
        <v>5.9993227690597973E-3</v>
      </c>
      <c r="F24" s="61">
        <v>7.5624295454065349E-6</v>
      </c>
      <c r="G24" s="61">
        <v>0.2769628600656921</v>
      </c>
      <c r="H24" s="61">
        <v>7.3530804619175202E-2</v>
      </c>
      <c r="I24" s="61">
        <v>0</v>
      </c>
      <c r="J24" s="61">
        <v>0.20204587510625333</v>
      </c>
      <c r="K24" s="61">
        <v>0</v>
      </c>
      <c r="L24" s="61">
        <v>0</v>
      </c>
      <c r="M24" s="61">
        <v>0.70191839759210017</v>
      </c>
      <c r="N24" s="61">
        <v>0</v>
      </c>
      <c r="O24" s="61">
        <v>7.5243049944087578E-2</v>
      </c>
      <c r="P24" s="61">
        <v>0</v>
      </c>
      <c r="Q24" s="61">
        <v>4.3729442459386538</v>
      </c>
      <c r="R24" s="61">
        <v>0</v>
      </c>
      <c r="S24" s="61">
        <v>7.3170479399771961E-5</v>
      </c>
      <c r="T24" s="61">
        <v>1023.6874241747508</v>
      </c>
      <c r="U24" s="61">
        <v>0</v>
      </c>
      <c r="V24" s="61">
        <v>0</v>
      </c>
      <c r="W24" s="61">
        <v>0</v>
      </c>
      <c r="X24" s="61">
        <v>5.9597284270059968E-2</v>
      </c>
      <c r="Y24" s="61">
        <v>0</v>
      </c>
      <c r="Z24" s="61">
        <v>3601.978302744837</v>
      </c>
      <c r="AA24" s="61">
        <v>0</v>
      </c>
      <c r="AB24" s="61">
        <v>5.2615673989948517E-7</v>
      </c>
      <c r="AC24" s="61">
        <v>8.6030402890140802</v>
      </c>
      <c r="AD24" s="61">
        <v>0.10127410037150109</v>
      </c>
      <c r="AE24" s="61">
        <v>15.597628561361699</v>
      </c>
      <c r="AF24" s="61">
        <v>0</v>
      </c>
      <c r="AG24" s="61">
        <v>0</v>
      </c>
      <c r="AH24" s="61">
        <v>0</v>
      </c>
      <c r="AI24" s="61">
        <v>0</v>
      </c>
      <c r="AJ24" s="61">
        <v>0.1515483504213144</v>
      </c>
      <c r="AK24" s="61">
        <v>0</v>
      </c>
      <c r="AL24" s="61">
        <v>6.7044368438279697E-2</v>
      </c>
      <c r="AM24" s="61">
        <v>5.504286809781405E-2</v>
      </c>
      <c r="AN24" s="61">
        <v>6.5802376420822E-3</v>
      </c>
      <c r="AO24" s="61">
        <v>1.6710246811303586</v>
      </c>
      <c r="AP24" s="61">
        <v>4.5200290579533647E-2</v>
      </c>
      <c r="AQ24" s="61">
        <v>0</v>
      </c>
      <c r="AR24" s="61">
        <v>3.1984377656414812E-6</v>
      </c>
      <c r="AS24" s="61">
        <v>2.1095902931625417E-5</v>
      </c>
      <c r="AT24" s="61">
        <v>0</v>
      </c>
      <c r="AU24" s="61">
        <v>0</v>
      </c>
      <c r="AV24" s="61">
        <v>2.2778013773686167E-2</v>
      </c>
      <c r="AW24" s="61">
        <v>0</v>
      </c>
      <c r="AX24" s="61">
        <v>0</v>
      </c>
      <c r="AY24" s="61">
        <v>0</v>
      </c>
      <c r="AZ24" s="61">
        <v>4.7434667974387709E-2</v>
      </c>
      <c r="BA24" s="61">
        <v>3.2239773125760182E-4</v>
      </c>
      <c r="BB24" s="61">
        <v>0</v>
      </c>
      <c r="BC24" s="61">
        <v>0</v>
      </c>
      <c r="BD24" s="61">
        <v>1.3799850682187408E-2</v>
      </c>
      <c r="BE24" s="61">
        <v>0</v>
      </c>
      <c r="BF24" s="61">
        <v>2.2671890598418495E-2</v>
      </c>
      <c r="BG24" s="61">
        <v>0</v>
      </c>
      <c r="BH24" s="61">
        <v>0</v>
      </c>
      <c r="BI24" s="61">
        <v>0.19870305890835568</v>
      </c>
      <c r="BJ24" s="62">
        <v>4.1935783580458012E-3</v>
      </c>
      <c r="BK24" s="62">
        <v>4.938405271286966E-5</v>
      </c>
      <c r="BL24" s="62">
        <v>8.0217583087449796E-3</v>
      </c>
      <c r="BM24" s="62">
        <v>2.2458560833237681E-3</v>
      </c>
      <c r="BN24" s="62">
        <v>0</v>
      </c>
      <c r="BO24" s="63">
        <v>4658.2704147497298</v>
      </c>
      <c r="BP24" s="64">
        <v>2127.6799414944508</v>
      </c>
      <c r="BQ24" s="61"/>
      <c r="BR24" s="61"/>
      <c r="BS24" s="63">
        <v>2127.6799414944508</v>
      </c>
      <c r="BT24" s="64">
        <v>3226.5607560226408</v>
      </c>
      <c r="BU24" s="61">
        <v>9814.1342993780509</v>
      </c>
      <c r="BV24" s="65">
        <v>13040.695055400691</v>
      </c>
      <c r="BW24" s="63">
        <v>13096.081398271734</v>
      </c>
      <c r="BX24" s="65">
        <v>28264.456395166875</v>
      </c>
      <c r="BY24" s="66">
        <v>32922.726809916603</v>
      </c>
      <c r="BZ24" s="37"/>
      <c r="CA24" s="37"/>
    </row>
    <row r="25" spans="1:79" s="58" customFormat="1" ht="20.25" customHeight="1" x14ac:dyDescent="0.2">
      <c r="A25" s="112">
        <v>28</v>
      </c>
      <c r="B25" s="67" t="s">
        <v>55</v>
      </c>
      <c r="C25" s="68">
        <v>37.841264475422612</v>
      </c>
      <c r="D25" s="61">
        <v>11.5757316552634</v>
      </c>
      <c r="E25" s="61">
        <v>1.9611872304644671</v>
      </c>
      <c r="F25" s="61">
        <v>399.28925562094923</v>
      </c>
      <c r="G25" s="61">
        <v>474.9550640710026</v>
      </c>
      <c r="H25" s="61">
        <v>168.0401951286795</v>
      </c>
      <c r="I25" s="61">
        <v>14.430601585422176</v>
      </c>
      <c r="J25" s="61">
        <v>16.63848284009228</v>
      </c>
      <c r="K25" s="61">
        <v>24.071904960072981</v>
      </c>
      <c r="L25" s="61">
        <v>0.72551306961279416</v>
      </c>
      <c r="M25" s="61">
        <v>79.625372510167381</v>
      </c>
      <c r="N25" s="61">
        <v>0</v>
      </c>
      <c r="O25" s="61">
        <v>59.708993510912137</v>
      </c>
      <c r="P25" s="61">
        <v>52.71411542903256</v>
      </c>
      <c r="Q25" s="61">
        <v>961.61652317172241</v>
      </c>
      <c r="R25" s="61">
        <v>0</v>
      </c>
      <c r="S25" s="61">
        <v>55.980456561454581</v>
      </c>
      <c r="T25" s="61">
        <v>178.89083482844899</v>
      </c>
      <c r="U25" s="61">
        <v>7808.3909498642306</v>
      </c>
      <c r="V25" s="61">
        <v>74.521385285234686</v>
      </c>
      <c r="W25" s="61">
        <v>9.1525469820876886</v>
      </c>
      <c r="X25" s="61">
        <v>20.554216434705424</v>
      </c>
      <c r="Y25" s="61">
        <v>7.7880004624156882</v>
      </c>
      <c r="Z25" s="61">
        <v>665.65704803176425</v>
      </c>
      <c r="AA25" s="61">
        <v>7.5800168097424043</v>
      </c>
      <c r="AB25" s="61">
        <v>438.84852251177</v>
      </c>
      <c r="AC25" s="61">
        <v>533.51385878464612</v>
      </c>
      <c r="AD25" s="61">
        <v>400.69377268281619</v>
      </c>
      <c r="AE25" s="61">
        <v>3628.4758533653053</v>
      </c>
      <c r="AF25" s="61">
        <v>1191.3045499232774</v>
      </c>
      <c r="AG25" s="61">
        <v>1145.9331660011976</v>
      </c>
      <c r="AH25" s="61">
        <v>9.4932613598932694E-2</v>
      </c>
      <c r="AI25" s="61">
        <v>7.8733184391587701</v>
      </c>
      <c r="AJ25" s="61">
        <v>0</v>
      </c>
      <c r="AK25" s="61">
        <v>14.275726731705882</v>
      </c>
      <c r="AL25" s="61">
        <v>483.36521715117868</v>
      </c>
      <c r="AM25" s="61">
        <v>80.973757486951627</v>
      </c>
      <c r="AN25" s="61">
        <v>20.202035015734282</v>
      </c>
      <c r="AO25" s="61">
        <v>11.687781354672788</v>
      </c>
      <c r="AP25" s="61">
        <v>86.083705379505105</v>
      </c>
      <c r="AQ25" s="61">
        <v>1608.8929804864197</v>
      </c>
      <c r="AR25" s="61">
        <v>693.53610915564002</v>
      </c>
      <c r="AS25" s="61">
        <v>64.383403120818883</v>
      </c>
      <c r="AT25" s="61">
        <v>3.8398689653393023</v>
      </c>
      <c r="AU25" s="61">
        <v>7.7298388845339279</v>
      </c>
      <c r="AV25" s="61">
        <v>230.7513968933016</v>
      </c>
      <c r="AW25" s="61">
        <v>426.45479509670861</v>
      </c>
      <c r="AX25" s="61">
        <v>407.93870015017637</v>
      </c>
      <c r="AY25" s="61">
        <v>266.7887753966275</v>
      </c>
      <c r="AZ25" s="61">
        <v>125.60173525492506</v>
      </c>
      <c r="BA25" s="61">
        <v>89.434252799060815</v>
      </c>
      <c r="BB25" s="61">
        <v>14.22085291234265</v>
      </c>
      <c r="BC25" s="61">
        <v>126.49662986868728</v>
      </c>
      <c r="BD25" s="61">
        <v>211.98653428231813</v>
      </c>
      <c r="BE25" s="61">
        <v>2.5262210065140267</v>
      </c>
      <c r="BF25" s="61">
        <v>0</v>
      </c>
      <c r="BG25" s="61">
        <v>0</v>
      </c>
      <c r="BH25" s="61">
        <v>5.2366322312207343</v>
      </c>
      <c r="BI25" s="61">
        <v>30.477952662442402</v>
      </c>
      <c r="BJ25" s="62">
        <v>311.90514370813315</v>
      </c>
      <c r="BK25" s="62">
        <v>96.196725854990021</v>
      </c>
      <c r="BL25" s="62">
        <v>10.595601469977842</v>
      </c>
      <c r="BM25" s="62">
        <v>103.10215516540927</v>
      </c>
      <c r="BN25" s="62">
        <v>0</v>
      </c>
      <c r="BO25" s="63">
        <v>24013.132163325998</v>
      </c>
      <c r="BP25" s="64">
        <v>159.89162385458653</v>
      </c>
      <c r="BQ25" s="61"/>
      <c r="BR25" s="61"/>
      <c r="BS25" s="63">
        <v>159.89162385458653</v>
      </c>
      <c r="BT25" s="64">
        <v>16373.675985549671</v>
      </c>
      <c r="BU25" s="61">
        <v>-18785.870974103211</v>
      </c>
      <c r="BV25" s="65">
        <v>-2412.1949885535396</v>
      </c>
      <c r="BW25" s="63">
        <v>63761.600511107172</v>
      </c>
      <c r="BX25" s="65">
        <v>61509.297146408222</v>
      </c>
      <c r="BY25" s="66">
        <v>85522.429309734216</v>
      </c>
      <c r="BZ25" s="37"/>
      <c r="CA25" s="37"/>
    </row>
    <row r="26" spans="1:79" s="58" customFormat="1" ht="33.75" x14ac:dyDescent="0.2">
      <c r="A26" s="112">
        <v>29</v>
      </c>
      <c r="B26" s="67" t="s">
        <v>56</v>
      </c>
      <c r="C26" s="68">
        <v>0</v>
      </c>
      <c r="D26" s="61">
        <v>8.4494354025876603</v>
      </c>
      <c r="E26" s="61">
        <v>0.22859977176437157</v>
      </c>
      <c r="F26" s="61">
        <v>158.24616033962224</v>
      </c>
      <c r="G26" s="61">
        <v>238.92090610061993</v>
      </c>
      <c r="H26" s="61">
        <v>78.912134432637345</v>
      </c>
      <c r="I26" s="61">
        <v>11.256677419786449</v>
      </c>
      <c r="J26" s="61">
        <v>14.510797081187926</v>
      </c>
      <c r="K26" s="61">
        <v>3.3557522747686095</v>
      </c>
      <c r="L26" s="61">
        <v>5.2813789474889142E-2</v>
      </c>
      <c r="M26" s="61">
        <v>544.88065944585639</v>
      </c>
      <c r="N26" s="61">
        <v>28.212165057567084</v>
      </c>
      <c r="O26" s="61">
        <v>17.86957718287325</v>
      </c>
      <c r="P26" s="61">
        <v>32.456791583587652</v>
      </c>
      <c r="Q26" s="61">
        <v>67.903589708008738</v>
      </c>
      <c r="R26" s="61">
        <v>120.08292556757091</v>
      </c>
      <c r="S26" s="61">
        <v>22.108974534891168</v>
      </c>
      <c r="T26" s="61">
        <v>0</v>
      </c>
      <c r="U26" s="61">
        <v>0</v>
      </c>
      <c r="V26" s="61">
        <v>14053.041287216307</v>
      </c>
      <c r="W26" s="61">
        <v>7.3924515683944643</v>
      </c>
      <c r="X26" s="61">
        <v>12.398083638305559</v>
      </c>
      <c r="Y26" s="61">
        <v>4.1809930121778089</v>
      </c>
      <c r="Z26" s="61">
        <v>112.01084211818439</v>
      </c>
      <c r="AA26" s="61">
        <v>0</v>
      </c>
      <c r="AB26" s="61">
        <v>22.036664507104948</v>
      </c>
      <c r="AC26" s="61">
        <v>153.38076021525075</v>
      </c>
      <c r="AD26" s="61">
        <v>21.177825627871293</v>
      </c>
      <c r="AE26" s="61">
        <v>199.01291091029449</v>
      </c>
      <c r="AF26" s="61">
        <v>168.03204224425241</v>
      </c>
      <c r="AG26" s="61">
        <v>1208.3289933507667</v>
      </c>
      <c r="AH26" s="61">
        <v>22.590822468252696</v>
      </c>
      <c r="AI26" s="61">
        <v>1.6844550612072793</v>
      </c>
      <c r="AJ26" s="61">
        <v>929.29647015656269</v>
      </c>
      <c r="AK26" s="61">
        <v>120.66783200734832</v>
      </c>
      <c r="AL26" s="61">
        <v>5.1986660875367789</v>
      </c>
      <c r="AM26" s="61">
        <v>0.25896117762108756</v>
      </c>
      <c r="AN26" s="61">
        <v>0.67285418288997367</v>
      </c>
      <c r="AO26" s="61">
        <v>0</v>
      </c>
      <c r="AP26" s="61">
        <v>3.2893580753449534</v>
      </c>
      <c r="AQ26" s="61">
        <v>5.5919061315880488E-2</v>
      </c>
      <c r="AR26" s="61">
        <v>0</v>
      </c>
      <c r="AS26" s="61">
        <v>0.74288074668574444</v>
      </c>
      <c r="AT26" s="61">
        <v>0.16050245914935271</v>
      </c>
      <c r="AU26" s="61">
        <v>0.32309908514973412</v>
      </c>
      <c r="AV26" s="61">
        <v>1.925780678875828</v>
      </c>
      <c r="AW26" s="61">
        <v>5.3063155195006386</v>
      </c>
      <c r="AX26" s="61">
        <v>0.84742185856471219</v>
      </c>
      <c r="AY26" s="61">
        <v>1.504876013099407</v>
      </c>
      <c r="AZ26" s="61">
        <v>4.0939354536676085</v>
      </c>
      <c r="BA26" s="61">
        <v>0.95552197103831238</v>
      </c>
      <c r="BB26" s="61">
        <v>2.0775656840002616</v>
      </c>
      <c r="BC26" s="61">
        <v>92.449014308251634</v>
      </c>
      <c r="BD26" s="61">
        <v>9.7497813891792298</v>
      </c>
      <c r="BE26" s="61">
        <v>0</v>
      </c>
      <c r="BF26" s="61">
        <v>0.12738652780627105</v>
      </c>
      <c r="BG26" s="61">
        <v>12.154428133104361</v>
      </c>
      <c r="BH26" s="61">
        <v>4.3167889468132353E-2</v>
      </c>
      <c r="BI26" s="61">
        <v>3.4395281760209406</v>
      </c>
      <c r="BJ26" s="62">
        <v>4.6372218475430422</v>
      </c>
      <c r="BK26" s="62">
        <v>0</v>
      </c>
      <c r="BL26" s="62">
        <v>1.8645646644562983</v>
      </c>
      <c r="BM26" s="62">
        <v>0.48678769047774822</v>
      </c>
      <c r="BN26" s="62">
        <v>0</v>
      </c>
      <c r="BO26" s="63">
        <v>18535.045932475834</v>
      </c>
      <c r="BP26" s="64">
        <v>5323.899508993657</v>
      </c>
      <c r="BQ26" s="61"/>
      <c r="BR26" s="61"/>
      <c r="BS26" s="63">
        <v>5323.899508993657</v>
      </c>
      <c r="BT26" s="64">
        <v>7382.5820395058427</v>
      </c>
      <c r="BU26" s="61">
        <v>-8305.4916901481192</v>
      </c>
      <c r="BV26" s="65">
        <v>-922.90965064227657</v>
      </c>
      <c r="BW26" s="63">
        <v>37212.665506052021</v>
      </c>
      <c r="BX26" s="65">
        <v>41613.655364403399</v>
      </c>
      <c r="BY26" s="66">
        <v>60148.701296879233</v>
      </c>
      <c r="BZ26" s="37"/>
      <c r="CA26" s="37"/>
    </row>
    <row r="27" spans="1:79" s="58" customFormat="1" ht="22.5" x14ac:dyDescent="0.2">
      <c r="A27" s="112">
        <v>30</v>
      </c>
      <c r="B27" s="67" t="s">
        <v>169</v>
      </c>
      <c r="C27" s="68">
        <v>7.2586126500737798E-3</v>
      </c>
      <c r="D27" s="61">
        <v>0</v>
      </c>
      <c r="E27" s="61">
        <v>1.8558102597888241E-5</v>
      </c>
      <c r="F27" s="61">
        <v>3.3095894682426872</v>
      </c>
      <c r="G27" s="61">
        <v>6.2040622395743311E-5</v>
      </c>
      <c r="H27" s="61">
        <v>9.5527796187441381E-4</v>
      </c>
      <c r="I27" s="61">
        <v>3.0617183539609553E-3</v>
      </c>
      <c r="J27" s="61">
        <v>0</v>
      </c>
      <c r="K27" s="61">
        <v>5.4331031159823479E-5</v>
      </c>
      <c r="L27" s="61">
        <v>0</v>
      </c>
      <c r="M27" s="61">
        <v>0.58217918016017367</v>
      </c>
      <c r="N27" s="61">
        <v>1.8181733559380128E-4</v>
      </c>
      <c r="O27" s="61">
        <v>0</v>
      </c>
      <c r="P27" s="61">
        <v>0</v>
      </c>
      <c r="Q27" s="61">
        <v>1.022156153651692E-2</v>
      </c>
      <c r="R27" s="61">
        <v>0</v>
      </c>
      <c r="S27" s="61">
        <v>6.8794316526299502E-4</v>
      </c>
      <c r="T27" s="61">
        <v>4.8951460611164049E-3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3.2587576738042083E-3</v>
      </c>
      <c r="AA27" s="61">
        <v>1.6048674994814011E-2</v>
      </c>
      <c r="AB27" s="61">
        <v>4.9448510330434871E-4</v>
      </c>
      <c r="AC27" s="61">
        <v>3.1077698740122388E-2</v>
      </c>
      <c r="AD27" s="61">
        <v>0</v>
      </c>
      <c r="AE27" s="61">
        <v>1.3161418819267212</v>
      </c>
      <c r="AF27" s="61">
        <v>0</v>
      </c>
      <c r="AG27" s="61">
        <v>578.19296299361622</v>
      </c>
      <c r="AH27" s="61">
        <v>2.0291883067350787</v>
      </c>
      <c r="AI27" s="61">
        <v>0.58675808608388758</v>
      </c>
      <c r="AJ27" s="61">
        <v>0</v>
      </c>
      <c r="AK27" s="61">
        <v>2.0142823293794887</v>
      </c>
      <c r="AL27" s="61">
        <v>0.80635926265502433</v>
      </c>
      <c r="AM27" s="61">
        <v>1.4857722840989131E-4</v>
      </c>
      <c r="AN27" s="61">
        <v>3.0709351859457911E-5</v>
      </c>
      <c r="AO27" s="61">
        <v>0</v>
      </c>
      <c r="AP27" s="61">
        <v>4.194555728402641E-4</v>
      </c>
      <c r="AQ27" s="61">
        <v>4.5172274762879432E-4</v>
      </c>
      <c r="AR27" s="61">
        <v>0</v>
      </c>
      <c r="AS27" s="61">
        <v>9.1745606991876308E-7</v>
      </c>
      <c r="AT27" s="61">
        <v>1.6489452678403058E-2</v>
      </c>
      <c r="AU27" s="61">
        <v>3.3194052622298076E-2</v>
      </c>
      <c r="AV27" s="61">
        <v>5.9670401569011303E-5</v>
      </c>
      <c r="AW27" s="61">
        <v>0</v>
      </c>
      <c r="AX27" s="61">
        <v>7.8318939115687048E-5</v>
      </c>
      <c r="AY27" s="61">
        <v>0</v>
      </c>
      <c r="AZ27" s="61">
        <v>5.5356080104087944E-5</v>
      </c>
      <c r="BA27" s="61">
        <v>0</v>
      </c>
      <c r="BB27" s="61">
        <v>0</v>
      </c>
      <c r="BC27" s="61">
        <v>2.4220022219345823</v>
      </c>
      <c r="BD27" s="61">
        <v>1.0951732644934559E-6</v>
      </c>
      <c r="BE27" s="61">
        <v>62.874146301767347</v>
      </c>
      <c r="BF27" s="61">
        <v>0</v>
      </c>
      <c r="BG27" s="61">
        <v>0</v>
      </c>
      <c r="BH27" s="61">
        <v>2.0950603953579281E-5</v>
      </c>
      <c r="BI27" s="61">
        <v>1.464247127855671E-6</v>
      </c>
      <c r="BJ27" s="62">
        <v>3.5882622270031943E-5</v>
      </c>
      <c r="BK27" s="62">
        <v>0</v>
      </c>
      <c r="BL27" s="62">
        <v>0</v>
      </c>
      <c r="BM27" s="62">
        <v>0</v>
      </c>
      <c r="BN27" s="62">
        <v>0</v>
      </c>
      <c r="BO27" s="63">
        <v>654.26287428155877</v>
      </c>
      <c r="BP27" s="64">
        <v>361.0407481141101</v>
      </c>
      <c r="BQ27" s="61"/>
      <c r="BR27" s="61"/>
      <c r="BS27" s="63">
        <v>361.0407481141101</v>
      </c>
      <c r="BT27" s="64">
        <v>386.4120019350413</v>
      </c>
      <c r="BU27" s="61">
        <v>312.6674824145266</v>
      </c>
      <c r="BV27" s="65">
        <v>699.07948434956791</v>
      </c>
      <c r="BW27" s="63">
        <v>1582.5330000000001</v>
      </c>
      <c r="BX27" s="65">
        <v>2642.6532324636783</v>
      </c>
      <c r="BY27" s="66">
        <v>3296.9161067452369</v>
      </c>
      <c r="BZ27" s="37"/>
      <c r="CA27" s="37"/>
    </row>
    <row r="28" spans="1:79" s="58" customFormat="1" ht="45" x14ac:dyDescent="0.2">
      <c r="A28" s="112" t="s">
        <v>143</v>
      </c>
      <c r="B28" s="67" t="s">
        <v>170</v>
      </c>
      <c r="C28" s="68">
        <v>0.67285362486134204</v>
      </c>
      <c r="D28" s="61">
        <v>0</v>
      </c>
      <c r="E28" s="61">
        <v>1.2479773747156502E-4</v>
      </c>
      <c r="F28" s="61">
        <v>3.1173465714113724E-2</v>
      </c>
      <c r="G28" s="61">
        <v>147.45273455765516</v>
      </c>
      <c r="H28" s="61">
        <v>13.568832468052772</v>
      </c>
      <c r="I28" s="61">
        <v>0</v>
      </c>
      <c r="J28" s="61">
        <v>0</v>
      </c>
      <c r="K28" s="61">
        <v>254.59516428350426</v>
      </c>
      <c r="L28" s="61">
        <v>0</v>
      </c>
      <c r="M28" s="61">
        <v>5.0441960466906872</v>
      </c>
      <c r="N28" s="61">
        <v>0</v>
      </c>
      <c r="O28" s="61">
        <v>0</v>
      </c>
      <c r="P28" s="61">
        <v>0</v>
      </c>
      <c r="Q28" s="61">
        <v>3.0672277114628718E-3</v>
      </c>
      <c r="R28" s="61">
        <v>8.7486896555587727E-3</v>
      </c>
      <c r="S28" s="61">
        <v>8.7400656032576537E-4</v>
      </c>
      <c r="T28" s="61">
        <v>0</v>
      </c>
      <c r="U28" s="61">
        <v>0</v>
      </c>
      <c r="V28" s="61">
        <v>1.6882821181019216</v>
      </c>
      <c r="W28" s="61">
        <v>0</v>
      </c>
      <c r="X28" s="61">
        <v>0.20257862041955293</v>
      </c>
      <c r="Y28" s="61">
        <v>6.5322482759395768E-3</v>
      </c>
      <c r="Z28" s="61">
        <v>0</v>
      </c>
      <c r="AA28" s="61">
        <v>3.0687056458921919E-2</v>
      </c>
      <c r="AB28" s="61">
        <v>5.9924250046983316E-4</v>
      </c>
      <c r="AC28" s="61">
        <v>0.4144889912358552</v>
      </c>
      <c r="AD28" s="61">
        <v>22.832476784444456</v>
      </c>
      <c r="AE28" s="61">
        <v>403.59584024637724</v>
      </c>
      <c r="AF28" s="61">
        <v>198.02151374527179</v>
      </c>
      <c r="AG28" s="61">
        <v>0</v>
      </c>
      <c r="AH28" s="61">
        <v>0</v>
      </c>
      <c r="AI28" s="61">
        <v>0</v>
      </c>
      <c r="AJ28" s="61">
        <v>7.3775450939184859E-3</v>
      </c>
      <c r="AK28" s="61">
        <v>0</v>
      </c>
      <c r="AL28" s="61">
        <v>0</v>
      </c>
      <c r="AM28" s="61">
        <v>4.8064462490813193</v>
      </c>
      <c r="AN28" s="61">
        <v>2.8152585792686504</v>
      </c>
      <c r="AO28" s="61">
        <v>6.9558147594324131</v>
      </c>
      <c r="AP28" s="61">
        <v>11.266277931985877</v>
      </c>
      <c r="AQ28" s="61">
        <v>1922.1124582671</v>
      </c>
      <c r="AR28" s="61">
        <v>0</v>
      </c>
      <c r="AS28" s="61">
        <v>19.036608659582217</v>
      </c>
      <c r="AT28" s="61">
        <v>0</v>
      </c>
      <c r="AU28" s="61">
        <v>0</v>
      </c>
      <c r="AV28" s="61">
        <v>109.36740494786022</v>
      </c>
      <c r="AW28" s="61">
        <v>81.869648402484401</v>
      </c>
      <c r="AX28" s="61">
        <v>86.840137834542531</v>
      </c>
      <c r="AY28" s="61">
        <v>30.313730547218345</v>
      </c>
      <c r="AZ28" s="61">
        <v>1.6006387529386649E-2</v>
      </c>
      <c r="BA28" s="61">
        <v>0</v>
      </c>
      <c r="BB28" s="61">
        <v>6.1104951251576389E-2</v>
      </c>
      <c r="BC28" s="61">
        <v>3.9453052927680163</v>
      </c>
      <c r="BD28" s="61">
        <v>30.382437275630881</v>
      </c>
      <c r="BE28" s="61">
        <v>225.86923332297948</v>
      </c>
      <c r="BF28" s="61">
        <v>26.621726345041605</v>
      </c>
      <c r="BG28" s="61">
        <v>7.2334411362239628</v>
      </c>
      <c r="BH28" s="61">
        <v>7.6787037756911207</v>
      </c>
      <c r="BI28" s="61">
        <v>73.446042928694851</v>
      </c>
      <c r="BJ28" s="62">
        <v>0</v>
      </c>
      <c r="BK28" s="62">
        <v>358.54767421065515</v>
      </c>
      <c r="BL28" s="62">
        <v>0</v>
      </c>
      <c r="BM28" s="62">
        <v>3.3739205801580097</v>
      </c>
      <c r="BN28" s="62">
        <v>0</v>
      </c>
      <c r="BO28" s="63">
        <v>4060.7375281515033</v>
      </c>
      <c r="BP28" s="64">
        <v>2229.6718255363958</v>
      </c>
      <c r="BQ28" s="61"/>
      <c r="BR28" s="61">
        <v>386.31969482496197</v>
      </c>
      <c r="BS28" s="63">
        <v>2615.9915203613577</v>
      </c>
      <c r="BT28" s="64">
        <v>915.16323099007059</v>
      </c>
      <c r="BU28" s="61">
        <v>-1299.8409852470181</v>
      </c>
      <c r="BV28" s="65">
        <v>-384.67775425694754</v>
      </c>
      <c r="BW28" s="63">
        <v>9289.6372507133692</v>
      </c>
      <c r="BX28" s="65">
        <v>11520.95101681778</v>
      </c>
      <c r="BY28" s="66">
        <v>15581.688544969284</v>
      </c>
      <c r="BZ28" s="37"/>
      <c r="CA28" s="37"/>
    </row>
    <row r="29" spans="1:79" s="58" customFormat="1" ht="45" x14ac:dyDescent="0.2">
      <c r="A29" s="112">
        <v>33</v>
      </c>
      <c r="B29" s="67" t="s">
        <v>171</v>
      </c>
      <c r="C29" s="68">
        <v>189.09559345022572</v>
      </c>
      <c r="D29" s="61">
        <v>0</v>
      </c>
      <c r="E29" s="61">
        <v>1.225714041860775E-3</v>
      </c>
      <c r="F29" s="61">
        <v>2.5557661752862362E-3</v>
      </c>
      <c r="G29" s="61">
        <v>304.57527388211679</v>
      </c>
      <c r="H29" s="61">
        <v>2.9367695408754322E-3</v>
      </c>
      <c r="I29" s="61">
        <v>0</v>
      </c>
      <c r="J29" s="61">
        <v>5.5351202470191509E-3</v>
      </c>
      <c r="K29" s="61">
        <v>0</v>
      </c>
      <c r="L29" s="61">
        <v>0</v>
      </c>
      <c r="M29" s="61">
        <v>1.004805788235114</v>
      </c>
      <c r="N29" s="61">
        <v>0</v>
      </c>
      <c r="O29" s="61">
        <v>0</v>
      </c>
      <c r="P29" s="61">
        <v>0</v>
      </c>
      <c r="Q29" s="61">
        <v>2.4383102886207004E-2</v>
      </c>
      <c r="R29" s="61">
        <v>0</v>
      </c>
      <c r="S29" s="61">
        <v>2.609350954433216E-4</v>
      </c>
      <c r="T29" s="61">
        <v>0</v>
      </c>
      <c r="U29" s="61">
        <v>0</v>
      </c>
      <c r="V29" s="61">
        <v>6.3263218535873746E-3</v>
      </c>
      <c r="W29" s="61">
        <v>0</v>
      </c>
      <c r="X29" s="61">
        <v>1.4141154306873342E-2</v>
      </c>
      <c r="Y29" s="61">
        <v>0</v>
      </c>
      <c r="Z29" s="61">
        <v>693.54170997910535</v>
      </c>
      <c r="AA29" s="61">
        <v>0</v>
      </c>
      <c r="AB29" s="61">
        <v>1.3244211811184781E-4</v>
      </c>
      <c r="AC29" s="61">
        <v>0</v>
      </c>
      <c r="AD29" s="61">
        <v>0</v>
      </c>
      <c r="AE29" s="61">
        <v>3.6786662063078991E-2</v>
      </c>
      <c r="AF29" s="61">
        <v>0</v>
      </c>
      <c r="AG29" s="61">
        <v>0</v>
      </c>
      <c r="AH29" s="61">
        <v>0</v>
      </c>
      <c r="AI29" s="61">
        <v>0</v>
      </c>
      <c r="AJ29" s="61">
        <v>9.9652531580871714E-2</v>
      </c>
      <c r="AK29" s="61">
        <v>0</v>
      </c>
      <c r="AL29" s="61">
        <v>0.63112980425152454</v>
      </c>
      <c r="AM29" s="61">
        <v>1.0648362828395647E-2</v>
      </c>
      <c r="AN29" s="61">
        <v>1.3993260561443086E-3</v>
      </c>
      <c r="AO29" s="61">
        <v>0.33634383488947039</v>
      </c>
      <c r="AP29" s="61">
        <v>0</v>
      </c>
      <c r="AQ29" s="61">
        <v>3.4890464193770067E-4</v>
      </c>
      <c r="AR29" s="61">
        <v>0</v>
      </c>
      <c r="AS29" s="61">
        <v>1.9119076494265113E-5</v>
      </c>
      <c r="AT29" s="61">
        <v>0</v>
      </c>
      <c r="AU29" s="61">
        <v>0</v>
      </c>
      <c r="AV29" s="61">
        <v>4.4584699625591596E-3</v>
      </c>
      <c r="AW29" s="61">
        <v>0.82276051193161115</v>
      </c>
      <c r="AX29" s="61">
        <v>13.986785568275943</v>
      </c>
      <c r="AY29" s="61">
        <v>0</v>
      </c>
      <c r="AZ29" s="61">
        <v>4.7194038801699591E-3</v>
      </c>
      <c r="BA29" s="61">
        <v>5.3310742563802791E-6</v>
      </c>
      <c r="BB29" s="61">
        <v>0.16269902919853738</v>
      </c>
      <c r="BC29" s="61">
        <v>0</v>
      </c>
      <c r="BD29" s="61">
        <v>2.4356274932275054E-3</v>
      </c>
      <c r="BE29" s="61">
        <v>122.02226057941004</v>
      </c>
      <c r="BF29" s="61">
        <v>34.408864329281762</v>
      </c>
      <c r="BG29" s="61">
        <v>55.526031438882427</v>
      </c>
      <c r="BH29" s="61">
        <v>11.072847438416908</v>
      </c>
      <c r="BI29" s="61">
        <v>9.2795714663744491</v>
      </c>
      <c r="BJ29" s="62">
        <v>0</v>
      </c>
      <c r="BK29" s="62">
        <v>0</v>
      </c>
      <c r="BL29" s="62">
        <v>1.5356975377595965E-3</v>
      </c>
      <c r="BM29" s="62">
        <v>0</v>
      </c>
      <c r="BN29" s="62">
        <v>0</v>
      </c>
      <c r="BO29" s="63">
        <v>1436.6861838630559</v>
      </c>
      <c r="BP29" s="64">
        <v>9.6945962569345028</v>
      </c>
      <c r="BQ29" s="61"/>
      <c r="BR29" s="61"/>
      <c r="BS29" s="63">
        <v>9.6945962569345028</v>
      </c>
      <c r="BT29" s="64">
        <v>335.71175839686555</v>
      </c>
      <c r="BU29" s="61"/>
      <c r="BV29" s="65">
        <v>335.71175839686555</v>
      </c>
      <c r="BW29" s="63">
        <v>226.32899999999998</v>
      </c>
      <c r="BX29" s="65">
        <v>571.73535465380007</v>
      </c>
      <c r="BY29" s="66">
        <v>2008.4215385168559</v>
      </c>
      <c r="BZ29" s="37"/>
      <c r="CA29" s="37"/>
    </row>
    <row r="30" spans="1:79" s="58" customFormat="1" ht="33.75" x14ac:dyDescent="0.2">
      <c r="A30" s="112">
        <v>35</v>
      </c>
      <c r="B30" s="67" t="s">
        <v>172</v>
      </c>
      <c r="C30" s="68">
        <v>2473.2994792474174</v>
      </c>
      <c r="D30" s="61">
        <v>14.808946639269667</v>
      </c>
      <c r="E30" s="61">
        <v>3.5491647273559748</v>
      </c>
      <c r="F30" s="61">
        <v>645.08817573848978</v>
      </c>
      <c r="G30" s="61">
        <v>1201.667931682726</v>
      </c>
      <c r="H30" s="61">
        <v>601.78692881815618</v>
      </c>
      <c r="I30" s="61">
        <v>62.714019919276801</v>
      </c>
      <c r="J30" s="61">
        <v>90.491427387870132</v>
      </c>
      <c r="K30" s="61">
        <v>51.199583473144699</v>
      </c>
      <c r="L30" s="61">
        <v>0.71742872614135278</v>
      </c>
      <c r="M30" s="61">
        <v>3427.1390587065293</v>
      </c>
      <c r="N30" s="61">
        <v>61.976571015429634</v>
      </c>
      <c r="O30" s="61">
        <v>245.36883865593734</v>
      </c>
      <c r="P30" s="61">
        <v>797.92732503231048</v>
      </c>
      <c r="Q30" s="61">
        <v>2322.2859816811529</v>
      </c>
      <c r="R30" s="61">
        <v>79.76263898929021</v>
      </c>
      <c r="S30" s="61">
        <v>47.609054864693164</v>
      </c>
      <c r="T30" s="61">
        <v>184.05025147446239</v>
      </c>
      <c r="U30" s="61">
        <v>0</v>
      </c>
      <c r="V30" s="61">
        <v>175.94108497641548</v>
      </c>
      <c r="W30" s="61">
        <v>12.498965472600977</v>
      </c>
      <c r="X30" s="61">
        <v>112.39687393776617</v>
      </c>
      <c r="Y30" s="61">
        <v>6.4723939262314758</v>
      </c>
      <c r="Z30" s="61">
        <v>5769.2332062149271</v>
      </c>
      <c r="AA30" s="61">
        <v>394.75866871112561</v>
      </c>
      <c r="AB30" s="61">
        <v>250.54787871516558</v>
      </c>
      <c r="AC30" s="61">
        <v>832.91362534861173</v>
      </c>
      <c r="AD30" s="61">
        <v>271.83473185894087</v>
      </c>
      <c r="AE30" s="61">
        <v>900.66597088205526</v>
      </c>
      <c r="AF30" s="61">
        <v>3857.2970071331406</v>
      </c>
      <c r="AG30" s="61">
        <v>886.80853604171114</v>
      </c>
      <c r="AH30" s="61">
        <v>0.11928391275830084</v>
      </c>
      <c r="AI30" s="61">
        <v>0.5484749464808697</v>
      </c>
      <c r="AJ30" s="61">
        <v>188.77892436707242</v>
      </c>
      <c r="AK30" s="61">
        <v>136.15670237457925</v>
      </c>
      <c r="AL30" s="61">
        <v>3681.429122207066</v>
      </c>
      <c r="AM30" s="61">
        <v>13.765777509278115</v>
      </c>
      <c r="AN30" s="61">
        <v>49.940418774457612</v>
      </c>
      <c r="AO30" s="61">
        <v>550.24940038912246</v>
      </c>
      <c r="AP30" s="61">
        <v>364.46467283541841</v>
      </c>
      <c r="AQ30" s="61">
        <v>33.572145935988303</v>
      </c>
      <c r="AR30" s="61">
        <v>0</v>
      </c>
      <c r="AS30" s="61">
        <v>61.354832966779661</v>
      </c>
      <c r="AT30" s="61">
        <v>97.216665916124839</v>
      </c>
      <c r="AU30" s="61">
        <v>195.70177295276633</v>
      </c>
      <c r="AV30" s="61">
        <v>132.2106005582047</v>
      </c>
      <c r="AW30" s="61">
        <v>207.9112163088341</v>
      </c>
      <c r="AX30" s="61">
        <v>90.061050789440813</v>
      </c>
      <c r="AY30" s="61">
        <v>35.806570902198914</v>
      </c>
      <c r="AZ30" s="61">
        <v>40.957954662287818</v>
      </c>
      <c r="BA30" s="61">
        <v>63.027261484350234</v>
      </c>
      <c r="BB30" s="61">
        <v>19.131201558350906</v>
      </c>
      <c r="BC30" s="61">
        <v>3.3850171961076834</v>
      </c>
      <c r="BD30" s="61">
        <v>127.49145075950943</v>
      </c>
      <c r="BE30" s="61">
        <v>1046.2651808684316</v>
      </c>
      <c r="BF30" s="61">
        <v>585.04795555611872</v>
      </c>
      <c r="BG30" s="61">
        <v>1542.5254124168321</v>
      </c>
      <c r="BH30" s="61">
        <v>122.34244619202659</v>
      </c>
      <c r="BI30" s="61">
        <v>166.64692527612777</v>
      </c>
      <c r="BJ30" s="62">
        <v>75.059036308568096</v>
      </c>
      <c r="BK30" s="62">
        <v>0</v>
      </c>
      <c r="BL30" s="62">
        <v>22.547690735502105</v>
      </c>
      <c r="BM30" s="62">
        <v>46.064845575150407</v>
      </c>
      <c r="BN30" s="62">
        <v>0</v>
      </c>
      <c r="BO30" s="63">
        <v>35482.591762234289</v>
      </c>
      <c r="BP30" s="64">
        <v>15205.907235292887</v>
      </c>
      <c r="BQ30" s="61"/>
      <c r="BR30" s="61">
        <v>10.712942567096079</v>
      </c>
      <c r="BS30" s="63">
        <v>15216.620177859983</v>
      </c>
      <c r="BT30" s="64"/>
      <c r="BU30" s="61"/>
      <c r="BV30" s="65">
        <v>0</v>
      </c>
      <c r="BW30" s="63">
        <v>2724.5299999999997</v>
      </c>
      <c r="BX30" s="65">
        <v>17941.150177859981</v>
      </c>
      <c r="BY30" s="66">
        <v>53423.741940094274</v>
      </c>
      <c r="BZ30" s="37"/>
      <c r="CA30" s="37"/>
    </row>
    <row r="31" spans="1:79" s="58" customFormat="1" ht="31.5" customHeight="1" x14ac:dyDescent="0.2">
      <c r="A31" s="112">
        <v>36</v>
      </c>
      <c r="B31" s="67" t="s">
        <v>173</v>
      </c>
      <c r="C31" s="68">
        <v>0</v>
      </c>
      <c r="D31" s="61">
        <v>0</v>
      </c>
      <c r="E31" s="61">
        <v>7.5462780480043082E-2</v>
      </c>
      <c r="F31" s="61">
        <v>11.086485382775829</v>
      </c>
      <c r="G31" s="61">
        <v>113.69615363200623</v>
      </c>
      <c r="H31" s="61">
        <v>18.119725384561754</v>
      </c>
      <c r="I31" s="61">
        <v>0.92026432765302968</v>
      </c>
      <c r="J31" s="61">
        <v>1.5694035229870271</v>
      </c>
      <c r="K31" s="61">
        <v>1.5365153117787267</v>
      </c>
      <c r="L31" s="61">
        <v>9.2267109273130275E-3</v>
      </c>
      <c r="M31" s="61">
        <v>19.097112962652254</v>
      </c>
      <c r="N31" s="61">
        <v>15.736921294103006</v>
      </c>
      <c r="O31" s="61">
        <v>4.8829778772270478</v>
      </c>
      <c r="P31" s="61">
        <v>2.6463261291359115</v>
      </c>
      <c r="Q31" s="61">
        <v>98.927019190578434</v>
      </c>
      <c r="R31" s="61">
        <v>1.3491495940122684</v>
      </c>
      <c r="S31" s="61">
        <v>0.40321798834022898</v>
      </c>
      <c r="T31" s="61">
        <v>0.5102567741076891</v>
      </c>
      <c r="U31" s="61">
        <v>0</v>
      </c>
      <c r="V31" s="61">
        <v>3.5926070817660025</v>
      </c>
      <c r="W31" s="61">
        <v>0.39926124090658283</v>
      </c>
      <c r="X31" s="61">
        <v>6.6009094976065033</v>
      </c>
      <c r="Y31" s="61">
        <v>0.34780122719227585</v>
      </c>
      <c r="Z31" s="61">
        <v>151.4519999427244</v>
      </c>
      <c r="AA31" s="61">
        <v>14.774088693463991</v>
      </c>
      <c r="AB31" s="61">
        <v>5.0076592958486703</v>
      </c>
      <c r="AC31" s="61">
        <v>25.167025958912401</v>
      </c>
      <c r="AD31" s="61">
        <v>15.63143681508233</v>
      </c>
      <c r="AE31" s="61">
        <v>14.488228503050671</v>
      </c>
      <c r="AF31" s="61">
        <v>61.525789932961111</v>
      </c>
      <c r="AG31" s="61">
        <v>50.289320980668201</v>
      </c>
      <c r="AH31" s="61">
        <v>0</v>
      </c>
      <c r="AI31" s="61">
        <v>0</v>
      </c>
      <c r="AJ31" s="61">
        <v>4.4125225164823112</v>
      </c>
      <c r="AK31" s="61">
        <v>1.0429167630988596</v>
      </c>
      <c r="AL31" s="61">
        <v>127.89842237176148</v>
      </c>
      <c r="AM31" s="61">
        <v>0.27652627852630618</v>
      </c>
      <c r="AN31" s="61">
        <v>0.27666058773955438</v>
      </c>
      <c r="AO31" s="61">
        <v>2.1780635618753164</v>
      </c>
      <c r="AP31" s="61">
        <v>2.0075732007117351</v>
      </c>
      <c r="AQ31" s="61">
        <v>0.20752104084330636</v>
      </c>
      <c r="AR31" s="61">
        <v>0</v>
      </c>
      <c r="AS31" s="61">
        <v>0.21477048613168936</v>
      </c>
      <c r="AT31" s="61">
        <v>3.2761815432892631</v>
      </c>
      <c r="AU31" s="61">
        <v>6.5951092901088053</v>
      </c>
      <c r="AV31" s="61">
        <v>2.1875492613863408</v>
      </c>
      <c r="AW31" s="61">
        <v>3.1740617963895721</v>
      </c>
      <c r="AX31" s="61">
        <v>10.650797115698788</v>
      </c>
      <c r="AY31" s="61">
        <v>0.32575567337077993</v>
      </c>
      <c r="AZ31" s="61">
        <v>0.54302788439459282</v>
      </c>
      <c r="BA31" s="61">
        <v>0.17157449164278868</v>
      </c>
      <c r="BB31" s="61">
        <v>1.1426374410766722</v>
      </c>
      <c r="BC31" s="61">
        <v>3.5807701214511873E-3</v>
      </c>
      <c r="BD31" s="61">
        <v>2.6118265481069414</v>
      </c>
      <c r="BE31" s="61">
        <v>194.26711541116677</v>
      </c>
      <c r="BF31" s="61">
        <v>69.869262166215094</v>
      </c>
      <c r="BG31" s="61">
        <v>43.33763169727451</v>
      </c>
      <c r="BH31" s="61">
        <v>31.989510920500955</v>
      </c>
      <c r="BI31" s="61">
        <v>6.9022488052530822</v>
      </c>
      <c r="BJ31" s="62">
        <v>2.2970791316601611</v>
      </c>
      <c r="BK31" s="62">
        <v>0</v>
      </c>
      <c r="BL31" s="62">
        <v>0.14777292986397436</v>
      </c>
      <c r="BM31" s="62">
        <v>2.3193014963315761</v>
      </c>
      <c r="BN31" s="62">
        <v>0</v>
      </c>
      <c r="BO31" s="63">
        <v>1160.1693492145323</v>
      </c>
      <c r="BP31" s="64">
        <v>2387.8241891136208</v>
      </c>
      <c r="BQ31" s="61"/>
      <c r="BR31" s="61">
        <v>433.38129213140451</v>
      </c>
      <c r="BS31" s="63">
        <v>2821.2054812450251</v>
      </c>
      <c r="BT31" s="64"/>
      <c r="BU31" s="61"/>
      <c r="BV31" s="65">
        <v>0</v>
      </c>
      <c r="BW31" s="63"/>
      <c r="BX31" s="65">
        <v>2821.2054812450251</v>
      </c>
      <c r="BY31" s="66">
        <v>3981.3748304595574</v>
      </c>
      <c r="BZ31" s="37"/>
      <c r="CA31" s="37"/>
    </row>
    <row r="32" spans="1:79" s="58" customFormat="1" ht="45.75" customHeight="1" x14ac:dyDescent="0.2">
      <c r="A32" s="112" t="s">
        <v>144</v>
      </c>
      <c r="B32" s="67" t="s">
        <v>100</v>
      </c>
      <c r="C32" s="68">
        <v>1.1684151474238571E-4</v>
      </c>
      <c r="D32" s="61">
        <v>1.5591815724053913E-3</v>
      </c>
      <c r="E32" s="61">
        <v>0</v>
      </c>
      <c r="F32" s="61">
        <v>5.6650459009039804E-2</v>
      </c>
      <c r="G32" s="61">
        <v>154.42441544483813</v>
      </c>
      <c r="H32" s="61">
        <v>1.4810392081871007</v>
      </c>
      <c r="I32" s="61">
        <v>0.1035456758683119</v>
      </c>
      <c r="J32" s="61">
        <v>0</v>
      </c>
      <c r="K32" s="61">
        <v>8.7754229972083098E-2</v>
      </c>
      <c r="L32" s="61">
        <v>1.1442729007688395E-3</v>
      </c>
      <c r="M32" s="61">
        <v>4.2815794399592301E-2</v>
      </c>
      <c r="N32" s="61">
        <v>0.26531535056065303</v>
      </c>
      <c r="O32" s="61">
        <v>1.3276721360405641</v>
      </c>
      <c r="P32" s="61">
        <v>97.800716310928962</v>
      </c>
      <c r="Q32" s="61">
        <v>3176.8435081759976</v>
      </c>
      <c r="R32" s="61">
        <v>0</v>
      </c>
      <c r="S32" s="61">
        <v>4.1656561892257698E-3</v>
      </c>
      <c r="T32" s="61">
        <v>0</v>
      </c>
      <c r="U32" s="61">
        <v>89.497839717506636</v>
      </c>
      <c r="V32" s="61">
        <v>25.460264585883458</v>
      </c>
      <c r="W32" s="61">
        <v>4.9516706867242903E-2</v>
      </c>
      <c r="X32" s="61">
        <v>0.50825994771952954</v>
      </c>
      <c r="Y32" s="61">
        <v>1.9917888833642247E-2</v>
      </c>
      <c r="Z32" s="61">
        <v>425.60639316040306</v>
      </c>
      <c r="AA32" s="61">
        <v>133.24564149570739</v>
      </c>
      <c r="AB32" s="61">
        <v>170.32797479371871</v>
      </c>
      <c r="AC32" s="61">
        <v>1.3968461734045667</v>
      </c>
      <c r="AD32" s="61">
        <v>38.813810819789886</v>
      </c>
      <c r="AE32" s="61">
        <v>120.31763239499963</v>
      </c>
      <c r="AF32" s="61">
        <v>328.70843092829119</v>
      </c>
      <c r="AG32" s="61">
        <v>37.946754397024321</v>
      </c>
      <c r="AH32" s="61">
        <v>0</v>
      </c>
      <c r="AI32" s="61">
        <v>0</v>
      </c>
      <c r="AJ32" s="61">
        <v>3.9620408849899538</v>
      </c>
      <c r="AK32" s="61">
        <v>15.481072947734745</v>
      </c>
      <c r="AL32" s="61">
        <v>177.18194255112022</v>
      </c>
      <c r="AM32" s="61">
        <v>0</v>
      </c>
      <c r="AN32" s="61">
        <v>2.4795064434558717E-2</v>
      </c>
      <c r="AO32" s="61">
        <v>3.5748940353573776E-4</v>
      </c>
      <c r="AP32" s="61">
        <v>14.202506273211368</v>
      </c>
      <c r="AQ32" s="61">
        <v>0.72325937283206043</v>
      </c>
      <c r="AR32" s="61">
        <v>0</v>
      </c>
      <c r="AS32" s="61">
        <v>2.233820732241445</v>
      </c>
      <c r="AT32" s="61">
        <v>26.472188355101501</v>
      </c>
      <c r="AU32" s="61">
        <v>53.289774404551444</v>
      </c>
      <c r="AV32" s="61">
        <v>5.4609485181867958</v>
      </c>
      <c r="AW32" s="61">
        <v>13.170710824811865</v>
      </c>
      <c r="AX32" s="61">
        <v>12.190764626232699</v>
      </c>
      <c r="AY32" s="61">
        <v>1.6533339033222787E-2</v>
      </c>
      <c r="AZ32" s="61">
        <v>1.3452939583925495E-2</v>
      </c>
      <c r="BA32" s="61">
        <v>1.0089757985163052E-5</v>
      </c>
      <c r="BB32" s="61">
        <v>1.1853210949489323</v>
      </c>
      <c r="BC32" s="61">
        <v>9.6081919360776443E-6</v>
      </c>
      <c r="BD32" s="61">
        <v>23.388477150253081</v>
      </c>
      <c r="BE32" s="61">
        <v>49.524837931631602</v>
      </c>
      <c r="BF32" s="61">
        <v>59.933389736749078</v>
      </c>
      <c r="BG32" s="61">
        <v>34.086301283683802</v>
      </c>
      <c r="BH32" s="61">
        <v>14.003262453558625</v>
      </c>
      <c r="BI32" s="61">
        <v>12.093579097353402</v>
      </c>
      <c r="BJ32" s="62">
        <v>11.149277255395285</v>
      </c>
      <c r="BK32" s="62">
        <v>0</v>
      </c>
      <c r="BL32" s="62">
        <v>1.5959854945206848E-5</v>
      </c>
      <c r="BM32" s="62">
        <v>18.794179158715821</v>
      </c>
      <c r="BN32" s="62">
        <v>0</v>
      </c>
      <c r="BO32" s="63">
        <v>5352.9225308916921</v>
      </c>
      <c r="BP32" s="64">
        <v>382.22378339519327</v>
      </c>
      <c r="BQ32" s="61"/>
      <c r="BR32" s="61"/>
      <c r="BS32" s="63">
        <v>382.22378339519327</v>
      </c>
      <c r="BT32" s="64"/>
      <c r="BU32" s="61">
        <v>-4455.2568782593034</v>
      </c>
      <c r="BV32" s="65">
        <v>-4455.2568782593034</v>
      </c>
      <c r="BW32" s="63">
        <v>4912.5384169999998</v>
      </c>
      <c r="BX32" s="65">
        <v>839.5053221358894</v>
      </c>
      <c r="BY32" s="66">
        <v>6192.4278530275815</v>
      </c>
      <c r="BZ32" s="37"/>
      <c r="CA32" s="37"/>
    </row>
    <row r="33" spans="1:79" s="58" customFormat="1" ht="21" customHeight="1" x14ac:dyDescent="0.2">
      <c r="A33" s="112" t="s">
        <v>145</v>
      </c>
      <c r="B33" s="67" t="s">
        <v>174</v>
      </c>
      <c r="C33" s="68">
        <v>3243.049047640106</v>
      </c>
      <c r="D33" s="61">
        <v>139.64851792472751</v>
      </c>
      <c r="E33" s="61">
        <v>3.5670869174981919E-2</v>
      </c>
      <c r="F33" s="61">
        <v>793.11182506883677</v>
      </c>
      <c r="G33" s="61">
        <v>131.02890793182425</v>
      </c>
      <c r="H33" s="61">
        <v>271.8744323953066</v>
      </c>
      <c r="I33" s="61">
        <v>1.5405431616668726</v>
      </c>
      <c r="J33" s="61">
        <v>1.09161836047281</v>
      </c>
      <c r="K33" s="61">
        <v>65.613392089961408</v>
      </c>
      <c r="L33" s="61">
        <v>0.16468133919204095</v>
      </c>
      <c r="M33" s="61">
        <v>130.21308810062501</v>
      </c>
      <c r="N33" s="61">
        <v>0.91736851644255446</v>
      </c>
      <c r="O33" s="61">
        <v>75.053300346548085</v>
      </c>
      <c r="P33" s="61">
        <v>147.48761847135987</v>
      </c>
      <c r="Q33" s="61">
        <v>205.68229337395812</v>
      </c>
      <c r="R33" s="61">
        <v>207.77518998028131</v>
      </c>
      <c r="S33" s="61">
        <v>0</v>
      </c>
      <c r="T33" s="61">
        <v>78.223780336489881</v>
      </c>
      <c r="U33" s="61">
        <v>3.0999325617528499</v>
      </c>
      <c r="V33" s="61">
        <v>262.95303201503987</v>
      </c>
      <c r="W33" s="61">
        <v>94.200349115113639</v>
      </c>
      <c r="X33" s="61">
        <v>33.392294499630665</v>
      </c>
      <c r="Y33" s="61">
        <v>24.698050604387987</v>
      </c>
      <c r="Z33" s="61">
        <v>758.18840071387012</v>
      </c>
      <c r="AA33" s="61">
        <v>47.017239071536522</v>
      </c>
      <c r="AB33" s="61">
        <v>88.402136025326755</v>
      </c>
      <c r="AC33" s="61">
        <v>3247.0552038698829</v>
      </c>
      <c r="AD33" s="61">
        <v>32.853351818481414</v>
      </c>
      <c r="AE33" s="61">
        <v>536.45019666280177</v>
      </c>
      <c r="AF33" s="61">
        <v>430.54652318735054</v>
      </c>
      <c r="AG33" s="61">
        <v>1293.5248951683509</v>
      </c>
      <c r="AH33" s="61">
        <v>0.48550378474538869</v>
      </c>
      <c r="AI33" s="61">
        <v>10.110620791666509</v>
      </c>
      <c r="AJ33" s="61">
        <v>0</v>
      </c>
      <c r="AK33" s="61">
        <v>23.889180475713385</v>
      </c>
      <c r="AL33" s="61">
        <v>365.96475634091837</v>
      </c>
      <c r="AM33" s="61">
        <v>49.233163867177986</v>
      </c>
      <c r="AN33" s="61">
        <v>76.887287780386984</v>
      </c>
      <c r="AO33" s="61">
        <v>342.51189412414226</v>
      </c>
      <c r="AP33" s="61">
        <v>248.08520267756919</v>
      </c>
      <c r="AQ33" s="61">
        <v>24.068083529891588</v>
      </c>
      <c r="AR33" s="61">
        <v>0</v>
      </c>
      <c r="AS33" s="61">
        <v>4.4578595574270672</v>
      </c>
      <c r="AT33" s="61">
        <v>1124.9493945124223</v>
      </c>
      <c r="AU33" s="61">
        <v>2264.5766434549787</v>
      </c>
      <c r="AV33" s="61">
        <v>67.801593981714532</v>
      </c>
      <c r="AW33" s="61">
        <v>657.61653787068894</v>
      </c>
      <c r="AX33" s="61">
        <v>0</v>
      </c>
      <c r="AY33" s="61">
        <v>259.94149682072776</v>
      </c>
      <c r="AZ33" s="61">
        <v>57.828410872190886</v>
      </c>
      <c r="BA33" s="61">
        <v>189.97301042244706</v>
      </c>
      <c r="BB33" s="61">
        <v>4.1537083016724035E-5</v>
      </c>
      <c r="BC33" s="61">
        <v>9.3974652407841308</v>
      </c>
      <c r="BD33" s="61">
        <v>127.11117729437194</v>
      </c>
      <c r="BE33" s="61">
        <v>534.05903760172555</v>
      </c>
      <c r="BF33" s="61">
        <v>3.9612881071559403</v>
      </c>
      <c r="BG33" s="61">
        <v>510.90683193693241</v>
      </c>
      <c r="BH33" s="61">
        <v>8.2030612762020991E-2</v>
      </c>
      <c r="BI33" s="61">
        <v>93.324369532713732</v>
      </c>
      <c r="BJ33" s="62">
        <v>2.9133183648857819</v>
      </c>
      <c r="BK33" s="62">
        <v>0</v>
      </c>
      <c r="BL33" s="62">
        <v>23.510671077436026</v>
      </c>
      <c r="BM33" s="62">
        <v>29.959329638112827</v>
      </c>
      <c r="BN33" s="62">
        <v>0</v>
      </c>
      <c r="BO33" s="63">
        <v>19448.499083029266</v>
      </c>
      <c r="BP33" s="64">
        <v>646.31336816827059</v>
      </c>
      <c r="BQ33" s="61"/>
      <c r="BR33" s="61"/>
      <c r="BS33" s="63">
        <v>646.31336816827059</v>
      </c>
      <c r="BT33" s="64">
        <v>80863.347668844799</v>
      </c>
      <c r="BU33" s="61"/>
      <c r="BV33" s="65">
        <v>80863.347668844799</v>
      </c>
      <c r="BW33" s="63">
        <v>2385.7199999999998</v>
      </c>
      <c r="BX33" s="65">
        <v>83895.381037013067</v>
      </c>
      <c r="BY33" s="66">
        <v>103343.88012004233</v>
      </c>
      <c r="BZ33" s="37"/>
      <c r="CA33" s="37"/>
    </row>
    <row r="34" spans="1:79" s="58" customFormat="1" ht="67.5" x14ac:dyDescent="0.2">
      <c r="A34" s="112">
        <v>45</v>
      </c>
      <c r="B34" s="67" t="s">
        <v>102</v>
      </c>
      <c r="C34" s="68">
        <v>219.24919987965782</v>
      </c>
      <c r="D34" s="61">
        <v>9.3779062616493434</v>
      </c>
      <c r="E34" s="61">
        <v>1.5421301178870783</v>
      </c>
      <c r="F34" s="61">
        <v>86.381100787005252</v>
      </c>
      <c r="G34" s="61">
        <v>790.210346847962</v>
      </c>
      <c r="H34" s="61">
        <v>148.34225618403849</v>
      </c>
      <c r="I34" s="61">
        <v>14.418732983630738</v>
      </c>
      <c r="J34" s="61">
        <v>15.305116884618661</v>
      </c>
      <c r="K34" s="61">
        <v>18.464251262721792</v>
      </c>
      <c r="L34" s="61">
        <v>0.13049825824970418</v>
      </c>
      <c r="M34" s="61">
        <v>471.58837114222359</v>
      </c>
      <c r="N34" s="61">
        <v>42.024242171037102</v>
      </c>
      <c r="O34" s="61">
        <v>65.327443465504871</v>
      </c>
      <c r="P34" s="61">
        <v>79.87169719502549</v>
      </c>
      <c r="Q34" s="61">
        <v>136.86956843001903</v>
      </c>
      <c r="R34" s="61">
        <v>28.362916852405185</v>
      </c>
      <c r="S34" s="61">
        <v>53.535204184783325</v>
      </c>
      <c r="T34" s="61">
        <v>25.09057203222714</v>
      </c>
      <c r="U34" s="61">
        <v>168.04497814208338</v>
      </c>
      <c r="V34" s="61">
        <v>231.2909100399801</v>
      </c>
      <c r="W34" s="61">
        <v>5.8344389153278495</v>
      </c>
      <c r="X34" s="61">
        <v>36.470551675700762</v>
      </c>
      <c r="Y34" s="61">
        <v>2.5424527474759584</v>
      </c>
      <c r="Z34" s="61">
        <v>351.56145026023938</v>
      </c>
      <c r="AA34" s="61">
        <v>0.16032206517528191</v>
      </c>
      <c r="AB34" s="61">
        <v>27.022649961463152</v>
      </c>
      <c r="AC34" s="61">
        <v>556.88599052798691</v>
      </c>
      <c r="AD34" s="61">
        <v>30.151486750411944</v>
      </c>
      <c r="AE34" s="61">
        <v>284.45321209860049</v>
      </c>
      <c r="AF34" s="61">
        <v>219.08837767576586</v>
      </c>
      <c r="AG34" s="61">
        <v>859.9677222217274</v>
      </c>
      <c r="AH34" s="61">
        <v>5.5342216598728315</v>
      </c>
      <c r="AI34" s="61">
        <v>0.19859388431099639</v>
      </c>
      <c r="AJ34" s="61">
        <v>533.57895554198728</v>
      </c>
      <c r="AK34" s="61">
        <v>51.395404995319538</v>
      </c>
      <c r="AL34" s="61">
        <v>194.35878003081461</v>
      </c>
      <c r="AM34" s="61">
        <v>1.6427799392114666</v>
      </c>
      <c r="AN34" s="61">
        <v>5.6643121893951243</v>
      </c>
      <c r="AO34" s="61">
        <v>0</v>
      </c>
      <c r="AP34" s="61">
        <v>13.635481632111585</v>
      </c>
      <c r="AQ34" s="61">
        <v>58.253372310923794</v>
      </c>
      <c r="AR34" s="61">
        <v>8.4414803207803963</v>
      </c>
      <c r="AS34" s="61">
        <v>1.3637284953924658</v>
      </c>
      <c r="AT34" s="61">
        <v>7.0790447776735359</v>
      </c>
      <c r="AU34" s="61">
        <v>14.250453877918336</v>
      </c>
      <c r="AV34" s="61">
        <v>20.684650918958795</v>
      </c>
      <c r="AW34" s="61">
        <v>11.163538576864434</v>
      </c>
      <c r="AX34" s="61">
        <v>14.577333837278736</v>
      </c>
      <c r="AY34" s="61">
        <v>5.4876974433276002</v>
      </c>
      <c r="AZ34" s="61">
        <v>4.8407051513805621</v>
      </c>
      <c r="BA34" s="61">
        <v>2.4159367246861621</v>
      </c>
      <c r="BB34" s="61">
        <v>0.53484635135853975</v>
      </c>
      <c r="BC34" s="61">
        <v>0</v>
      </c>
      <c r="BD34" s="61">
        <v>17.617975641658678</v>
      </c>
      <c r="BE34" s="61">
        <v>212.3884967788548</v>
      </c>
      <c r="BF34" s="61">
        <v>7.6591333225851033</v>
      </c>
      <c r="BG34" s="61">
        <v>114.96978069047427</v>
      </c>
      <c r="BH34" s="61">
        <v>13.672861658955021</v>
      </c>
      <c r="BI34" s="61">
        <v>3.2212011602876416</v>
      </c>
      <c r="BJ34" s="62">
        <v>6.4124757094566549</v>
      </c>
      <c r="BK34" s="62">
        <v>34.921759480965704</v>
      </c>
      <c r="BL34" s="62">
        <v>3.1623414133019305</v>
      </c>
      <c r="BM34" s="62">
        <v>11.2579783034884</v>
      </c>
      <c r="BN34" s="62">
        <v>0</v>
      </c>
      <c r="BO34" s="63">
        <v>6359.9514208421788</v>
      </c>
      <c r="BP34" s="64">
        <v>4551.0777103328455</v>
      </c>
      <c r="BQ34" s="61">
        <v>8.3393618420304847</v>
      </c>
      <c r="BR34" s="61">
        <v>78.289613435769184</v>
      </c>
      <c r="BS34" s="63">
        <v>4637.7066856106449</v>
      </c>
      <c r="BT34" s="64">
        <v>218.52536395957532</v>
      </c>
      <c r="BU34" s="61"/>
      <c r="BV34" s="65">
        <v>218.52536395957532</v>
      </c>
      <c r="BW34" s="63"/>
      <c r="BX34" s="65">
        <v>4856.2320495702206</v>
      </c>
      <c r="BY34" s="66">
        <v>11216.183470412399</v>
      </c>
      <c r="BZ34" s="37"/>
      <c r="CA34" s="37"/>
    </row>
    <row r="35" spans="1:79" s="58" customFormat="1" ht="56.25" x14ac:dyDescent="0.2">
      <c r="A35" s="112">
        <v>46</v>
      </c>
      <c r="B35" s="67" t="s">
        <v>175</v>
      </c>
      <c r="C35" s="68">
        <v>2245.6182021777981</v>
      </c>
      <c r="D35" s="61">
        <v>61.346224731370285</v>
      </c>
      <c r="E35" s="61">
        <v>14.524482438552907</v>
      </c>
      <c r="F35" s="61">
        <v>316.52041132945675</v>
      </c>
      <c r="G35" s="61">
        <v>7000.5871226477448</v>
      </c>
      <c r="H35" s="61">
        <v>1195.8789679534852</v>
      </c>
      <c r="I35" s="61">
        <v>101.53662497073103</v>
      </c>
      <c r="J35" s="61">
        <v>99.367282469258583</v>
      </c>
      <c r="K35" s="61">
        <v>176.93668796603725</v>
      </c>
      <c r="L35" s="61">
        <v>1.1030514935802065</v>
      </c>
      <c r="M35" s="61">
        <v>2690.728616115638</v>
      </c>
      <c r="N35" s="61">
        <v>317.85947425906653</v>
      </c>
      <c r="O35" s="61">
        <v>590.39286085805679</v>
      </c>
      <c r="P35" s="61">
        <v>686.68399988097531</v>
      </c>
      <c r="Q35" s="61">
        <v>1102.4889393672524</v>
      </c>
      <c r="R35" s="61">
        <v>188.72626917628855</v>
      </c>
      <c r="S35" s="61">
        <v>458.30566892722112</v>
      </c>
      <c r="T35" s="61">
        <v>192.89636243526968</v>
      </c>
      <c r="U35" s="61">
        <v>3104.0152455900129</v>
      </c>
      <c r="V35" s="61">
        <v>2077.8149380376249</v>
      </c>
      <c r="W35" s="61">
        <v>30.558352585862604</v>
      </c>
      <c r="X35" s="61">
        <v>324.4735020127651</v>
      </c>
      <c r="Y35" s="61">
        <v>23.36939072310971</v>
      </c>
      <c r="Z35" s="61">
        <v>1087.6493081878637</v>
      </c>
      <c r="AA35" s="61">
        <v>19.381044036461812</v>
      </c>
      <c r="AB35" s="61">
        <v>146.16445926769973</v>
      </c>
      <c r="AC35" s="61">
        <v>5048.5821996302166</v>
      </c>
      <c r="AD35" s="61">
        <v>219.52383893310733</v>
      </c>
      <c r="AE35" s="61">
        <v>818.94419643779736</v>
      </c>
      <c r="AF35" s="61">
        <v>1199.6414730818331</v>
      </c>
      <c r="AG35" s="61">
        <v>993.61474655696065</v>
      </c>
      <c r="AH35" s="61">
        <v>3.590988690491693</v>
      </c>
      <c r="AI35" s="61">
        <v>1.6703875457915665</v>
      </c>
      <c r="AJ35" s="61">
        <v>164.0150958946933</v>
      </c>
      <c r="AK35" s="61">
        <v>26.914241825184426</v>
      </c>
      <c r="AL35" s="61">
        <v>1962.7097405003151</v>
      </c>
      <c r="AM35" s="61">
        <v>21.117068410941005</v>
      </c>
      <c r="AN35" s="61">
        <v>75.816757402733316</v>
      </c>
      <c r="AO35" s="61">
        <v>107.87066566637478</v>
      </c>
      <c r="AP35" s="61">
        <v>152.07297546724106</v>
      </c>
      <c r="AQ35" s="61">
        <v>584.07198634675012</v>
      </c>
      <c r="AR35" s="61">
        <v>84.07140950750717</v>
      </c>
      <c r="AS35" s="61">
        <v>18.138826782649861</v>
      </c>
      <c r="AT35" s="61">
        <v>69.97610646456198</v>
      </c>
      <c r="AU35" s="61">
        <v>140.86523098067781</v>
      </c>
      <c r="AV35" s="61">
        <v>232.69413757908183</v>
      </c>
      <c r="AW35" s="61">
        <v>149.05578292116007</v>
      </c>
      <c r="AX35" s="61">
        <v>105.17350391854796</v>
      </c>
      <c r="AY35" s="61">
        <v>59.719579443391197</v>
      </c>
      <c r="AZ35" s="61">
        <v>51.454086950162989</v>
      </c>
      <c r="BA35" s="61">
        <v>49.107256920140074</v>
      </c>
      <c r="BB35" s="61">
        <v>2.1169037927011347</v>
      </c>
      <c r="BC35" s="61">
        <v>27.109905604428938</v>
      </c>
      <c r="BD35" s="61">
        <v>202.58823962172215</v>
      </c>
      <c r="BE35" s="61">
        <v>549.44150608743018</v>
      </c>
      <c r="BF35" s="61">
        <v>63.604423892417046</v>
      </c>
      <c r="BG35" s="61">
        <v>1166.1150161226201</v>
      </c>
      <c r="BH35" s="61">
        <v>90.987058379119318</v>
      </c>
      <c r="BI35" s="61">
        <v>27.390118565158886</v>
      </c>
      <c r="BJ35" s="62">
        <v>45.361675732482148</v>
      </c>
      <c r="BK35" s="62">
        <v>347.86652383942391</v>
      </c>
      <c r="BL35" s="62">
        <v>30.534783654394026</v>
      </c>
      <c r="BM35" s="62">
        <v>120.18290147801963</v>
      </c>
      <c r="BN35" s="62">
        <v>0</v>
      </c>
      <c r="BO35" s="63">
        <v>39268.638830267431</v>
      </c>
      <c r="BP35" s="64">
        <v>30526.465236403157</v>
      </c>
      <c r="BQ35" s="61">
        <v>81.990259893060454</v>
      </c>
      <c r="BR35" s="61">
        <v>769.72145760292847</v>
      </c>
      <c r="BS35" s="63">
        <v>31378.176953899147</v>
      </c>
      <c r="BT35" s="64">
        <v>2148.4799105333868</v>
      </c>
      <c r="BU35" s="61"/>
      <c r="BV35" s="65">
        <v>2148.4799105333868</v>
      </c>
      <c r="BW35" s="63"/>
      <c r="BX35" s="65">
        <v>33526.656864432531</v>
      </c>
      <c r="BY35" s="66">
        <v>72795.295694699962</v>
      </c>
      <c r="BZ35" s="37"/>
      <c r="CA35" s="37"/>
    </row>
    <row r="36" spans="1:79" s="58" customFormat="1" ht="56.25" x14ac:dyDescent="0.2">
      <c r="A36" s="112">
        <v>47</v>
      </c>
      <c r="B36" s="67" t="s">
        <v>176</v>
      </c>
      <c r="C36" s="68">
        <v>2295.6893933214255</v>
      </c>
      <c r="D36" s="61">
        <v>62.917743720097313</v>
      </c>
      <c r="E36" s="61">
        <v>14.93802999362239</v>
      </c>
      <c r="F36" s="61">
        <v>324.71570235928255</v>
      </c>
      <c r="G36" s="61">
        <v>7160.8045753790539</v>
      </c>
      <c r="H36" s="61">
        <v>1217.3588535754322</v>
      </c>
      <c r="I36" s="61">
        <v>101.80990064024188</v>
      </c>
      <c r="J36" s="61">
        <v>101.1465238716018</v>
      </c>
      <c r="K36" s="61">
        <v>176.28959570676872</v>
      </c>
      <c r="L36" s="61">
        <v>1.1308996780585765</v>
      </c>
      <c r="M36" s="61">
        <v>2733.8460834363436</v>
      </c>
      <c r="N36" s="61">
        <v>325.36986809943886</v>
      </c>
      <c r="O36" s="61">
        <v>599.59952220682089</v>
      </c>
      <c r="P36" s="61">
        <v>704.1360005233164</v>
      </c>
      <c r="Q36" s="61">
        <v>1129.6671387327349</v>
      </c>
      <c r="R36" s="61">
        <v>176.33259218420838</v>
      </c>
      <c r="S36" s="61">
        <v>461.82612160910736</v>
      </c>
      <c r="T36" s="61">
        <v>212.91543339153145</v>
      </c>
      <c r="U36" s="61">
        <v>3196.0550288829545</v>
      </c>
      <c r="V36" s="61">
        <v>1978.9486856045933</v>
      </c>
      <c r="W36" s="61">
        <v>31.329843894399868</v>
      </c>
      <c r="X36" s="61">
        <v>326.30843951581596</v>
      </c>
      <c r="Y36" s="61">
        <v>22.201170574953224</v>
      </c>
      <c r="Z36" s="61">
        <v>1109.735454447135</v>
      </c>
      <c r="AA36" s="61">
        <v>19.995722332127656</v>
      </c>
      <c r="AB36" s="61">
        <v>148.05073743924015</v>
      </c>
      <c r="AC36" s="61">
        <v>5151.336102566338</v>
      </c>
      <c r="AD36" s="61">
        <v>143.1853412819371</v>
      </c>
      <c r="AE36" s="61">
        <v>694.03433176759256</v>
      </c>
      <c r="AF36" s="61">
        <v>454.48504886647544</v>
      </c>
      <c r="AG36" s="61">
        <v>1007.6439192519886</v>
      </c>
      <c r="AH36" s="61">
        <v>3.6816485700118875</v>
      </c>
      <c r="AI36" s="61">
        <v>1.7127145416132106</v>
      </c>
      <c r="AJ36" s="61">
        <v>137.84377910243407</v>
      </c>
      <c r="AK36" s="61">
        <v>20.732836655383998</v>
      </c>
      <c r="AL36" s="61">
        <v>1958.1229582991043</v>
      </c>
      <c r="AM36" s="61">
        <v>16.370909456618705</v>
      </c>
      <c r="AN36" s="61">
        <v>55.348806742079681</v>
      </c>
      <c r="AO36" s="61">
        <v>97.131750945721492</v>
      </c>
      <c r="AP36" s="61">
        <v>126.87320604546144</v>
      </c>
      <c r="AQ36" s="61">
        <v>595.22494598297135</v>
      </c>
      <c r="AR36" s="61">
        <v>86.21137084452306</v>
      </c>
      <c r="AS36" s="61">
        <v>11.087594240663837</v>
      </c>
      <c r="AT36" s="61">
        <v>71.82735416471634</v>
      </c>
      <c r="AU36" s="61">
        <v>144.59188066240534</v>
      </c>
      <c r="AV36" s="61">
        <v>204.13991689595457</v>
      </c>
      <c r="AW36" s="61">
        <v>94.899349478044286</v>
      </c>
      <c r="AX36" s="61">
        <v>108.02478171383675</v>
      </c>
      <c r="AY36" s="61">
        <v>50.329687636147519</v>
      </c>
      <c r="AZ36" s="61">
        <v>34.208880008622579</v>
      </c>
      <c r="BA36" s="61">
        <v>21.054713505582271</v>
      </c>
      <c r="BB36" s="61">
        <v>2.1760738655294425</v>
      </c>
      <c r="BC36" s="61">
        <v>26.71199531244325</v>
      </c>
      <c r="BD36" s="61">
        <v>146.16491618494535</v>
      </c>
      <c r="BE36" s="61">
        <v>560.45965205078562</v>
      </c>
      <c r="BF36" s="61">
        <v>53.02287954717017</v>
      </c>
      <c r="BG36" s="61">
        <v>1146.0358923682847</v>
      </c>
      <c r="BH36" s="61">
        <v>93.604222873669485</v>
      </c>
      <c r="BI36" s="61">
        <v>27.055383597343816</v>
      </c>
      <c r="BJ36" s="62">
        <v>40.144123041056645</v>
      </c>
      <c r="BK36" s="62">
        <v>356.67906008324456</v>
      </c>
      <c r="BL36" s="62">
        <v>31.37690670945571</v>
      </c>
      <c r="BM36" s="62">
        <v>112.77074808554784</v>
      </c>
      <c r="BN36" s="62">
        <v>0</v>
      </c>
      <c r="BO36" s="63">
        <v>38519.424744066004</v>
      </c>
      <c r="BP36" s="64">
        <v>31427.426079597622</v>
      </c>
      <c r="BQ36" s="61">
        <v>84.189289618433406</v>
      </c>
      <c r="BR36" s="61">
        <v>790.36586545983653</v>
      </c>
      <c r="BS36" s="63">
        <v>32301.981234675892</v>
      </c>
      <c r="BT36" s="64">
        <v>2206.103476964226</v>
      </c>
      <c r="BU36" s="61"/>
      <c r="BV36" s="65">
        <v>2206.103476964226</v>
      </c>
      <c r="BW36" s="63"/>
      <c r="BX36" s="65">
        <v>34508.08471164012</v>
      </c>
      <c r="BY36" s="66">
        <v>73027.509455706124</v>
      </c>
      <c r="BZ36" s="37"/>
      <c r="CA36" s="37"/>
    </row>
    <row r="37" spans="1:79" s="58" customFormat="1" ht="45" x14ac:dyDescent="0.2">
      <c r="A37" s="112">
        <v>49</v>
      </c>
      <c r="B37" s="67" t="s">
        <v>177</v>
      </c>
      <c r="C37" s="68">
        <v>0</v>
      </c>
      <c r="D37" s="61">
        <v>87.517098498844575</v>
      </c>
      <c r="E37" s="61">
        <v>0.68796980368204808</v>
      </c>
      <c r="F37" s="61">
        <v>646.16887308348964</v>
      </c>
      <c r="G37" s="61">
        <v>809.90020335718737</v>
      </c>
      <c r="H37" s="61">
        <v>288.66737226968246</v>
      </c>
      <c r="I37" s="61">
        <v>110.95162218309351</v>
      </c>
      <c r="J37" s="61">
        <v>46.562011433655037</v>
      </c>
      <c r="K37" s="61">
        <v>21.433125132664685</v>
      </c>
      <c r="L37" s="61">
        <v>0.17308365530111994</v>
      </c>
      <c r="M37" s="61">
        <v>1179.6601003654391</v>
      </c>
      <c r="N37" s="61">
        <v>145.8632965296982</v>
      </c>
      <c r="O37" s="61">
        <v>71.965938846519904</v>
      </c>
      <c r="P37" s="61">
        <v>133.215905910434</v>
      </c>
      <c r="Q37" s="61">
        <v>1653.1425741166977</v>
      </c>
      <c r="R37" s="61">
        <v>89.269149823112642</v>
      </c>
      <c r="S37" s="61">
        <v>67.013526483106403</v>
      </c>
      <c r="T37" s="61">
        <v>0</v>
      </c>
      <c r="U37" s="61">
        <v>0</v>
      </c>
      <c r="V37" s="61">
        <v>610.42396054398785</v>
      </c>
      <c r="W37" s="61">
        <v>17.949047926505287</v>
      </c>
      <c r="X37" s="61">
        <v>56.051306927173151</v>
      </c>
      <c r="Y37" s="61">
        <v>7.2835104516111304</v>
      </c>
      <c r="Z37" s="61">
        <v>1374.7930117728129</v>
      </c>
      <c r="AA37" s="61">
        <v>0</v>
      </c>
      <c r="AB37" s="61">
        <v>78.643573175494723</v>
      </c>
      <c r="AC37" s="61">
        <v>619.82861426076647</v>
      </c>
      <c r="AD37" s="61">
        <v>97.932494488412942</v>
      </c>
      <c r="AE37" s="61">
        <v>1351.6298421645572</v>
      </c>
      <c r="AF37" s="61">
        <v>702.65847783599247</v>
      </c>
      <c r="AG37" s="61">
        <v>4486.7357716316037</v>
      </c>
      <c r="AH37" s="61">
        <v>40.983712978787082</v>
      </c>
      <c r="AI37" s="61">
        <v>4.8426501303364695</v>
      </c>
      <c r="AJ37" s="61">
        <v>4713.8744469669155</v>
      </c>
      <c r="AK37" s="61">
        <v>363.79287840916345</v>
      </c>
      <c r="AL37" s="61">
        <v>134.58383673784942</v>
      </c>
      <c r="AM37" s="61">
        <v>0.29040558859124854</v>
      </c>
      <c r="AN37" s="61">
        <v>3.4569272753351568</v>
      </c>
      <c r="AO37" s="61">
        <v>0</v>
      </c>
      <c r="AP37" s="61">
        <v>70.213199843024711</v>
      </c>
      <c r="AQ37" s="61">
        <v>11.981059070928731</v>
      </c>
      <c r="AR37" s="61">
        <v>1.1957001732746428</v>
      </c>
      <c r="AS37" s="61">
        <v>4.3328723090113872</v>
      </c>
      <c r="AT37" s="61">
        <v>4.5034373210821412</v>
      </c>
      <c r="AU37" s="61">
        <v>9.065633549681829</v>
      </c>
      <c r="AV37" s="61">
        <v>26.575923756588171</v>
      </c>
      <c r="AW37" s="61">
        <v>60.70566888694141</v>
      </c>
      <c r="AX37" s="61">
        <v>7.5473156605886631</v>
      </c>
      <c r="AY37" s="61">
        <v>10.050424362400936</v>
      </c>
      <c r="AZ37" s="61">
        <v>32.492403352834458</v>
      </c>
      <c r="BA37" s="61">
        <v>8.1769812328856375</v>
      </c>
      <c r="BB37" s="61">
        <v>5.1144613146473832</v>
      </c>
      <c r="BC37" s="61">
        <v>0</v>
      </c>
      <c r="BD37" s="61">
        <v>106.81889769381753</v>
      </c>
      <c r="BE37" s="61">
        <v>392.18250909575607</v>
      </c>
      <c r="BF37" s="61">
        <v>695.65022855633208</v>
      </c>
      <c r="BG37" s="61">
        <v>95.93005424043433</v>
      </c>
      <c r="BH37" s="61">
        <v>4.9837849178914482</v>
      </c>
      <c r="BI37" s="61">
        <v>2.1587082945668126</v>
      </c>
      <c r="BJ37" s="62">
        <v>16.363502753013858</v>
      </c>
      <c r="BK37" s="62">
        <v>5.5434151684567388</v>
      </c>
      <c r="BL37" s="62">
        <v>0.94200402187211374</v>
      </c>
      <c r="BM37" s="62">
        <v>2.6926235832636598</v>
      </c>
      <c r="BN37" s="62">
        <v>0</v>
      </c>
      <c r="BO37" s="63">
        <v>21593.167129917798</v>
      </c>
      <c r="BP37" s="64">
        <v>9610.9749255855913</v>
      </c>
      <c r="BQ37" s="61">
        <v>6.6123070731014764</v>
      </c>
      <c r="BR37" s="61"/>
      <c r="BS37" s="63">
        <v>9617.5872326586923</v>
      </c>
      <c r="BT37" s="64">
        <v>180.24279831921669</v>
      </c>
      <c r="BU37" s="61"/>
      <c r="BV37" s="65">
        <v>180.24279831921669</v>
      </c>
      <c r="BW37" s="63">
        <v>37004.612153991395</v>
      </c>
      <c r="BX37" s="65">
        <v>46802.442184969303</v>
      </c>
      <c r="BY37" s="66">
        <v>68395.6093148871</v>
      </c>
      <c r="BZ37" s="37"/>
      <c r="CA37" s="37"/>
    </row>
    <row r="38" spans="1:79" s="58" customFormat="1" ht="22.5" x14ac:dyDescent="0.2">
      <c r="A38" s="112">
        <v>50</v>
      </c>
      <c r="B38" s="67" t="s">
        <v>178</v>
      </c>
      <c r="C38" s="68">
        <v>3.2039236114159972E-2</v>
      </c>
      <c r="D38" s="61">
        <v>4.0964950828010292E-2</v>
      </c>
      <c r="E38" s="61">
        <v>5.0592850541553776E-4</v>
      </c>
      <c r="F38" s="61">
        <v>1.1716765448689801</v>
      </c>
      <c r="G38" s="61">
        <v>0.96850826258866951</v>
      </c>
      <c r="H38" s="61">
        <v>9.632782169988445E-2</v>
      </c>
      <c r="I38" s="61">
        <v>0.16771658637794828</v>
      </c>
      <c r="J38" s="61">
        <v>6.387522630174728E-3</v>
      </c>
      <c r="K38" s="61">
        <v>6.5137133116125361E-3</v>
      </c>
      <c r="L38" s="61">
        <v>1.8560907836025296E-4</v>
      </c>
      <c r="M38" s="61">
        <v>0</v>
      </c>
      <c r="N38" s="61">
        <v>2.4671589182546864E-2</v>
      </c>
      <c r="O38" s="61">
        <v>6.9263747330716753E-3</v>
      </c>
      <c r="P38" s="61">
        <v>0.13245163673853722</v>
      </c>
      <c r="Q38" s="61">
        <v>5.4489458228281906</v>
      </c>
      <c r="R38" s="61">
        <v>0</v>
      </c>
      <c r="S38" s="61">
        <v>8.6777828540816632E-4</v>
      </c>
      <c r="T38" s="61">
        <v>0</v>
      </c>
      <c r="U38" s="61">
        <v>0.23001328102297827</v>
      </c>
      <c r="V38" s="61">
        <v>0.17970619235228655</v>
      </c>
      <c r="W38" s="61">
        <v>2.0669599430567778E-3</v>
      </c>
      <c r="X38" s="61">
        <v>1.4903004735438352E-2</v>
      </c>
      <c r="Y38" s="61">
        <v>1.7489642972132971E-3</v>
      </c>
      <c r="Z38" s="61">
        <v>8.1037377380813388E-2</v>
      </c>
      <c r="AA38" s="61">
        <v>1.0906602986776029E-2</v>
      </c>
      <c r="AB38" s="61">
        <v>9.1211447103671604E-3</v>
      </c>
      <c r="AC38" s="61">
        <v>1.0830405579193285</v>
      </c>
      <c r="AD38" s="61">
        <v>1.9596378639455063E-2</v>
      </c>
      <c r="AE38" s="61">
        <v>5.1640131157452654E-2</v>
      </c>
      <c r="AF38" s="61">
        <v>4.4414107642967479E-2</v>
      </c>
      <c r="AG38" s="61">
        <v>0.19208112362375029</v>
      </c>
      <c r="AH38" s="61">
        <v>2.1740769761743604E-4</v>
      </c>
      <c r="AI38" s="61">
        <v>2.3573490539099151E-4</v>
      </c>
      <c r="AJ38" s="61">
        <v>5.6996990719946888E-3</v>
      </c>
      <c r="AK38" s="61">
        <v>4.5722542528574403E-3</v>
      </c>
      <c r="AL38" s="61">
        <v>0.29234854472732302</v>
      </c>
      <c r="AM38" s="61">
        <v>5.7302143290805527E-4</v>
      </c>
      <c r="AN38" s="61">
        <v>7.3583769670418895E-4</v>
      </c>
      <c r="AO38" s="61">
        <v>0</v>
      </c>
      <c r="AP38" s="61">
        <v>3.4690402163990975E-3</v>
      </c>
      <c r="AQ38" s="61">
        <v>2.1064106975428435E-2</v>
      </c>
      <c r="AR38" s="61">
        <v>4.7846647414238582E-3</v>
      </c>
      <c r="AS38" s="61">
        <v>1.0166020250681415E-3</v>
      </c>
      <c r="AT38" s="61">
        <v>1.8036456625823497E-2</v>
      </c>
      <c r="AU38" s="61">
        <v>3.6308245157313741E-2</v>
      </c>
      <c r="AV38" s="61">
        <v>6.6367774581322491E-3</v>
      </c>
      <c r="AW38" s="61">
        <v>7.47759058564792E-3</v>
      </c>
      <c r="AX38" s="61">
        <v>3.6351273681570133E-3</v>
      </c>
      <c r="AY38" s="61">
        <v>4.9744592857954312E-3</v>
      </c>
      <c r="AZ38" s="61">
        <v>1.0420131788671098E-3</v>
      </c>
      <c r="BA38" s="61">
        <v>1.974640435369635E-3</v>
      </c>
      <c r="BB38" s="61">
        <v>1.7109296231306216E-4</v>
      </c>
      <c r="BC38" s="61">
        <v>1.3686707805022798E-3</v>
      </c>
      <c r="BD38" s="61">
        <v>1.4891092705070445E-2</v>
      </c>
      <c r="BE38" s="61">
        <v>3.2852612068881071E-2</v>
      </c>
      <c r="BF38" s="61">
        <v>1.5404071135237578E-2</v>
      </c>
      <c r="BG38" s="61">
        <v>1.989893818643558E-2</v>
      </c>
      <c r="BH38" s="61">
        <v>1.1490278797250899E-2</v>
      </c>
      <c r="BI38" s="61">
        <v>1.6253610073724812E-3</v>
      </c>
      <c r="BJ38" s="62">
        <v>2.8114207043677705E-3</v>
      </c>
      <c r="BK38" s="62">
        <v>2.1899988246159081E-2</v>
      </c>
      <c r="BL38" s="62">
        <v>4.0685685721956007E-4</v>
      </c>
      <c r="BM38" s="62">
        <v>3.9994827147895639E-3</v>
      </c>
      <c r="BN38" s="62">
        <v>0</v>
      </c>
      <c r="BO38" s="63">
        <v>10.566587294186679</v>
      </c>
      <c r="BP38" s="64">
        <v>156.97944449174258</v>
      </c>
      <c r="BQ38" s="61">
        <v>2.4760152167013182E-2</v>
      </c>
      <c r="BR38" s="61"/>
      <c r="BS38" s="63">
        <v>157.00420464390959</v>
      </c>
      <c r="BT38" s="64">
        <v>0.67492919854655153</v>
      </c>
      <c r="BU38" s="61"/>
      <c r="BV38" s="65">
        <v>0.67492919854655153</v>
      </c>
      <c r="BW38" s="63"/>
      <c r="BX38" s="65">
        <v>157.67913384245614</v>
      </c>
      <c r="BY38" s="66">
        <v>168.24572113664283</v>
      </c>
      <c r="BZ38" s="37"/>
      <c r="CA38" s="37"/>
    </row>
    <row r="39" spans="1:79" s="58" customFormat="1" ht="22.5" x14ac:dyDescent="0.2">
      <c r="A39" s="112">
        <v>51</v>
      </c>
      <c r="B39" s="67" t="s">
        <v>179</v>
      </c>
      <c r="C39" s="68">
        <v>0</v>
      </c>
      <c r="D39" s="61">
        <v>1.6315564855485514E-5</v>
      </c>
      <c r="E39" s="61">
        <v>3.8957227415759757E-2</v>
      </c>
      <c r="F39" s="61">
        <v>2.2924451115226496</v>
      </c>
      <c r="G39" s="61">
        <v>6.2387800367732087</v>
      </c>
      <c r="H39" s="61">
        <v>2.3889583505710141</v>
      </c>
      <c r="I39" s="61">
        <v>0.15966300815447679</v>
      </c>
      <c r="J39" s="61">
        <v>0.48153446013548501</v>
      </c>
      <c r="K39" s="61">
        <v>0.76263428591521587</v>
      </c>
      <c r="L39" s="61">
        <v>1.7851198938592396E-3</v>
      </c>
      <c r="M39" s="61">
        <v>3.2961424900622882</v>
      </c>
      <c r="N39" s="61">
        <v>0.56318897012452929</v>
      </c>
      <c r="O39" s="61">
        <v>1.152921803285238</v>
      </c>
      <c r="P39" s="61">
        <v>0.56981350293055033</v>
      </c>
      <c r="Q39" s="61">
        <v>3.7305112721860461</v>
      </c>
      <c r="R39" s="61">
        <v>1.2017246234945054</v>
      </c>
      <c r="S39" s="61">
        <v>0.47923015167377297</v>
      </c>
      <c r="T39" s="61">
        <v>0.62481228033331848</v>
      </c>
      <c r="U39" s="61">
        <v>0</v>
      </c>
      <c r="V39" s="61">
        <v>1.2108474596684669</v>
      </c>
      <c r="W39" s="61">
        <v>9.1235415695356106E-2</v>
      </c>
      <c r="X39" s="61">
        <v>0.21968675987806907</v>
      </c>
      <c r="Y39" s="61">
        <v>0.43515694011361977</v>
      </c>
      <c r="Z39" s="61">
        <v>1.518097704210597</v>
      </c>
      <c r="AA39" s="61">
        <v>0</v>
      </c>
      <c r="AB39" s="61">
        <v>0.5393149879905258</v>
      </c>
      <c r="AC39" s="61">
        <v>13.985619014541202</v>
      </c>
      <c r="AD39" s="61">
        <v>1.3482436828011692</v>
      </c>
      <c r="AE39" s="61">
        <v>15.219814475357582</v>
      </c>
      <c r="AF39" s="61">
        <v>4.2380561511317412</v>
      </c>
      <c r="AG39" s="61">
        <v>145.60234984751827</v>
      </c>
      <c r="AH39" s="61">
        <v>7.9733740949349662E-3</v>
      </c>
      <c r="AI39" s="61">
        <v>1.5554977274282478E-2</v>
      </c>
      <c r="AJ39" s="61">
        <v>0</v>
      </c>
      <c r="AK39" s="61">
        <v>1.6957243055725291</v>
      </c>
      <c r="AL39" s="61">
        <v>1.2883188801332306</v>
      </c>
      <c r="AM39" s="61">
        <v>0.24442691791512222</v>
      </c>
      <c r="AN39" s="61">
        <v>0.66724532775780865</v>
      </c>
      <c r="AO39" s="61">
        <v>0.42341824843106568</v>
      </c>
      <c r="AP39" s="61">
        <v>3.8636709144216805</v>
      </c>
      <c r="AQ39" s="61">
        <v>2.9587987384701524</v>
      </c>
      <c r="AR39" s="61">
        <v>19.757207500652182</v>
      </c>
      <c r="AS39" s="61">
        <v>1.2444333710044297</v>
      </c>
      <c r="AT39" s="61">
        <v>5.8138141572022732E-2</v>
      </c>
      <c r="AU39" s="61">
        <v>0.11703484453622484</v>
      </c>
      <c r="AV39" s="61">
        <v>2.0978737003689725</v>
      </c>
      <c r="AW39" s="61">
        <v>12.023808910854138</v>
      </c>
      <c r="AX39" s="61">
        <v>1.16409622593671</v>
      </c>
      <c r="AY39" s="61">
        <v>0.99952104744600645</v>
      </c>
      <c r="AZ39" s="61">
        <v>0.68565212141360021</v>
      </c>
      <c r="BA39" s="61">
        <v>0.4996641388980953</v>
      </c>
      <c r="BB39" s="61">
        <v>0.13018231292780047</v>
      </c>
      <c r="BC39" s="61">
        <v>0.81526236509050709</v>
      </c>
      <c r="BD39" s="61">
        <v>2.8306080464628782</v>
      </c>
      <c r="BE39" s="61">
        <v>43.107313771197589</v>
      </c>
      <c r="BF39" s="61">
        <v>28.085643095914111</v>
      </c>
      <c r="BG39" s="61">
        <v>1.303358017911262</v>
      </c>
      <c r="BH39" s="61">
        <v>0.14510092938164088</v>
      </c>
      <c r="BI39" s="61">
        <v>8.1546386902587795E-3</v>
      </c>
      <c r="BJ39" s="62">
        <v>0.80621335612535328</v>
      </c>
      <c r="BK39" s="62">
        <v>1.226095844531006E-2</v>
      </c>
      <c r="BL39" s="62">
        <v>0.27421863024074894</v>
      </c>
      <c r="BM39" s="62">
        <v>0.29061442929721365</v>
      </c>
      <c r="BN39" s="62">
        <v>0</v>
      </c>
      <c r="BO39" s="63">
        <v>336.01303368738121</v>
      </c>
      <c r="BP39" s="64">
        <v>832.20681765621748</v>
      </c>
      <c r="BQ39" s="61">
        <v>1.6409020910447332E-2</v>
      </c>
      <c r="BR39" s="61"/>
      <c r="BS39" s="63">
        <v>832.22322667712797</v>
      </c>
      <c r="BT39" s="64">
        <v>0.44728833883244234</v>
      </c>
      <c r="BU39" s="61"/>
      <c r="BV39" s="65">
        <v>0.44728833883244234</v>
      </c>
      <c r="BW39" s="63">
        <v>114.102</v>
      </c>
      <c r="BX39" s="65">
        <v>946.77251501596038</v>
      </c>
      <c r="BY39" s="66">
        <v>1282.7855487033416</v>
      </c>
      <c r="BZ39" s="37"/>
      <c r="CA39" s="37"/>
    </row>
    <row r="40" spans="1:79" s="58" customFormat="1" ht="12.75" customHeight="1" x14ac:dyDescent="0.2">
      <c r="A40" s="112">
        <v>52</v>
      </c>
      <c r="B40" s="67" t="s">
        <v>180</v>
      </c>
      <c r="C40" s="68">
        <v>0</v>
      </c>
      <c r="D40" s="61">
        <v>105.7408615505439</v>
      </c>
      <c r="E40" s="61">
        <v>0.38047010013246041</v>
      </c>
      <c r="F40" s="61">
        <v>253.74207710257269</v>
      </c>
      <c r="G40" s="61">
        <v>407.89738715720262</v>
      </c>
      <c r="H40" s="61">
        <v>234.05578866370212</v>
      </c>
      <c r="I40" s="61">
        <v>44.074155835686398</v>
      </c>
      <c r="J40" s="61">
        <v>35.614660240849254</v>
      </c>
      <c r="K40" s="61">
        <v>14.219417807247735</v>
      </c>
      <c r="L40" s="61">
        <v>9.1361267047729858E-2</v>
      </c>
      <c r="M40" s="61">
        <v>858.38144816869897</v>
      </c>
      <c r="N40" s="61">
        <v>108.83743876492861</v>
      </c>
      <c r="O40" s="61">
        <v>58.465747668288927</v>
      </c>
      <c r="P40" s="61">
        <v>89.198834397911398</v>
      </c>
      <c r="Q40" s="61">
        <v>166.51956695779722</v>
      </c>
      <c r="R40" s="61">
        <v>77.422555914958764</v>
      </c>
      <c r="S40" s="61">
        <v>50.711320336554657</v>
      </c>
      <c r="T40" s="61">
        <v>9.7452968389389429</v>
      </c>
      <c r="U40" s="61">
        <v>0</v>
      </c>
      <c r="V40" s="61">
        <v>388.04198620422125</v>
      </c>
      <c r="W40" s="61">
        <v>12.788019517303875</v>
      </c>
      <c r="X40" s="61">
        <v>38.425713325966875</v>
      </c>
      <c r="Y40" s="61">
        <v>5.7776286414212521</v>
      </c>
      <c r="Z40" s="61">
        <v>1271.0892437239797</v>
      </c>
      <c r="AA40" s="61">
        <v>0</v>
      </c>
      <c r="AB40" s="61">
        <v>52.979160981249329</v>
      </c>
      <c r="AC40" s="61">
        <v>235.93934515696549</v>
      </c>
      <c r="AD40" s="61">
        <v>60.576110115898075</v>
      </c>
      <c r="AE40" s="61">
        <v>1042.6476740477312</v>
      </c>
      <c r="AF40" s="61">
        <v>564.57600141826015</v>
      </c>
      <c r="AG40" s="61">
        <v>2702.970327063957</v>
      </c>
      <c r="AH40" s="61">
        <v>28.173463625373973</v>
      </c>
      <c r="AI40" s="61">
        <v>2.9151267848012004</v>
      </c>
      <c r="AJ40" s="61">
        <v>3242.9343338507647</v>
      </c>
      <c r="AK40" s="61">
        <v>272.37864526159836</v>
      </c>
      <c r="AL40" s="61">
        <v>72.022177044270308</v>
      </c>
      <c r="AM40" s="61">
        <v>0</v>
      </c>
      <c r="AN40" s="61">
        <v>1.0907743583426863</v>
      </c>
      <c r="AO40" s="61">
        <v>0</v>
      </c>
      <c r="AP40" s="61">
        <v>72.056402741592606</v>
      </c>
      <c r="AQ40" s="61">
        <v>0</v>
      </c>
      <c r="AR40" s="61">
        <v>5.0346238924796295E-4</v>
      </c>
      <c r="AS40" s="61">
        <v>4.6291618601359472</v>
      </c>
      <c r="AT40" s="61">
        <v>0</v>
      </c>
      <c r="AU40" s="61">
        <v>0</v>
      </c>
      <c r="AV40" s="61">
        <v>18.768124475256158</v>
      </c>
      <c r="AW40" s="61">
        <v>44.085903121047636</v>
      </c>
      <c r="AX40" s="61">
        <v>1.3266804448084717</v>
      </c>
      <c r="AY40" s="61">
        <v>7.9328884428166591</v>
      </c>
      <c r="AZ40" s="61">
        <v>20.012508646328165</v>
      </c>
      <c r="BA40" s="61">
        <v>6.8254036148890433</v>
      </c>
      <c r="BB40" s="61">
        <v>3.6405474799440274</v>
      </c>
      <c r="BC40" s="61">
        <v>0</v>
      </c>
      <c r="BD40" s="61">
        <v>77.609256694985817</v>
      </c>
      <c r="BE40" s="61">
        <v>0</v>
      </c>
      <c r="BF40" s="61">
        <v>6.000877036225695E-2</v>
      </c>
      <c r="BG40" s="61">
        <v>20.398485247426645</v>
      </c>
      <c r="BH40" s="61">
        <v>7.0476108611352756E-2</v>
      </c>
      <c r="BI40" s="61">
        <v>5.8143682455519263</v>
      </c>
      <c r="BJ40" s="62">
        <v>6.8850997621962478</v>
      </c>
      <c r="BK40" s="62">
        <v>0</v>
      </c>
      <c r="BL40" s="62">
        <v>0.40645158961041766</v>
      </c>
      <c r="BM40" s="62">
        <v>1.0382155173490752</v>
      </c>
      <c r="BN40" s="62">
        <v>0</v>
      </c>
      <c r="BO40" s="63">
        <v>12801.984606120466</v>
      </c>
      <c r="BP40" s="64">
        <v>121.78303663942987</v>
      </c>
      <c r="BQ40" s="61"/>
      <c r="BR40" s="61">
        <v>622.73826499999996</v>
      </c>
      <c r="BS40" s="63">
        <v>744.52130163942979</v>
      </c>
      <c r="BT40" s="64"/>
      <c r="BU40" s="61"/>
      <c r="BV40" s="65">
        <v>0</v>
      </c>
      <c r="BW40" s="63">
        <v>1649.999</v>
      </c>
      <c r="BX40" s="65">
        <v>2394.5203016394298</v>
      </c>
      <c r="BY40" s="66">
        <v>15196.504907759896</v>
      </c>
      <c r="BZ40" s="37"/>
      <c r="CA40" s="37"/>
    </row>
    <row r="41" spans="1:79" s="58" customFormat="1" ht="22.5" x14ac:dyDescent="0.2">
      <c r="A41" s="112">
        <v>53</v>
      </c>
      <c r="B41" s="67" t="s">
        <v>181</v>
      </c>
      <c r="C41" s="68">
        <v>0.70947486454219477</v>
      </c>
      <c r="D41" s="61">
        <v>0.24864218324459247</v>
      </c>
      <c r="E41" s="61">
        <v>0.12275117718197766</v>
      </c>
      <c r="F41" s="61">
        <v>2.4150214984374774</v>
      </c>
      <c r="G41" s="61">
        <v>11.444302164813772</v>
      </c>
      <c r="H41" s="61">
        <v>5.6911905704888675</v>
      </c>
      <c r="I41" s="61">
        <v>0.77320244719878894</v>
      </c>
      <c r="J41" s="61">
        <v>0.80605197817028906</v>
      </c>
      <c r="K41" s="61">
        <v>1.7328343825996657</v>
      </c>
      <c r="L41" s="61">
        <v>6.5422213023086609E-2</v>
      </c>
      <c r="M41" s="61">
        <v>12.33230801716242</v>
      </c>
      <c r="N41" s="61">
        <v>1.6184619846734316</v>
      </c>
      <c r="O41" s="61">
        <v>1.9240790171278603</v>
      </c>
      <c r="P41" s="61">
        <v>2.4892564220535718</v>
      </c>
      <c r="Q41" s="61">
        <v>1.3048570511651909</v>
      </c>
      <c r="R41" s="61">
        <v>2.3324114626830825</v>
      </c>
      <c r="S41" s="61">
        <v>0.34012703409616329</v>
      </c>
      <c r="T41" s="61">
        <v>0</v>
      </c>
      <c r="U41" s="61">
        <v>0</v>
      </c>
      <c r="V41" s="61">
        <v>8.5312135274372967</v>
      </c>
      <c r="W41" s="61">
        <v>0.49874473264525121</v>
      </c>
      <c r="X41" s="61">
        <v>1.9133235495233527</v>
      </c>
      <c r="Y41" s="61">
        <v>0.39972998128377918</v>
      </c>
      <c r="Z41" s="61">
        <v>220.37588289751449</v>
      </c>
      <c r="AA41" s="61">
        <v>1.0030947192241524</v>
      </c>
      <c r="AB41" s="61">
        <v>10.847656696671779</v>
      </c>
      <c r="AC41" s="61">
        <v>37.884564021196596</v>
      </c>
      <c r="AD41" s="61">
        <v>48.197115802542889</v>
      </c>
      <c r="AE41" s="61">
        <v>213.98961217914203</v>
      </c>
      <c r="AF41" s="61">
        <v>311.38797416817943</v>
      </c>
      <c r="AG41" s="61">
        <v>137.37063841157715</v>
      </c>
      <c r="AH41" s="61">
        <v>9.475015539114337E-2</v>
      </c>
      <c r="AI41" s="61">
        <v>4.4206090590287669E-2</v>
      </c>
      <c r="AJ41" s="61">
        <v>0</v>
      </c>
      <c r="AK41" s="61">
        <v>10.847757257727761</v>
      </c>
      <c r="AL41" s="61">
        <v>151.77670112515341</v>
      </c>
      <c r="AM41" s="61">
        <v>1.5406964213932575</v>
      </c>
      <c r="AN41" s="61">
        <v>6.7422413402978894</v>
      </c>
      <c r="AO41" s="61">
        <v>1046.7045925913326</v>
      </c>
      <c r="AP41" s="61">
        <v>72.543690136586065</v>
      </c>
      <c r="AQ41" s="61">
        <v>24.563907572766386</v>
      </c>
      <c r="AR41" s="61">
        <v>0</v>
      </c>
      <c r="AS41" s="61">
        <v>64.646234992168786</v>
      </c>
      <c r="AT41" s="61">
        <v>0.78780615892510875</v>
      </c>
      <c r="AU41" s="61">
        <v>1.5858912727758989</v>
      </c>
      <c r="AV41" s="61">
        <v>37.681673716868723</v>
      </c>
      <c r="AW41" s="61">
        <v>28.80258517935043</v>
      </c>
      <c r="AX41" s="61">
        <v>1.7512993179292835</v>
      </c>
      <c r="AY41" s="61">
        <v>17.543852794505224</v>
      </c>
      <c r="AZ41" s="61">
        <v>17.816511019905175</v>
      </c>
      <c r="BA41" s="61">
        <v>3.0014453215696495</v>
      </c>
      <c r="BB41" s="61">
        <v>7.7673975342810477</v>
      </c>
      <c r="BC41" s="61">
        <v>4.2386842536695752</v>
      </c>
      <c r="BD41" s="61">
        <v>21.967599790514782</v>
      </c>
      <c r="BE41" s="61">
        <v>235.94539205205891</v>
      </c>
      <c r="BF41" s="61">
        <v>5.3520557548442911</v>
      </c>
      <c r="BG41" s="61">
        <v>7.3087575561358742</v>
      </c>
      <c r="BH41" s="61">
        <v>47.366203054679829</v>
      </c>
      <c r="BI41" s="61">
        <v>0.32063979923524955</v>
      </c>
      <c r="BJ41" s="62">
        <v>4.414015500399544</v>
      </c>
      <c r="BK41" s="62">
        <v>0</v>
      </c>
      <c r="BL41" s="62">
        <v>5.4156320063540573</v>
      </c>
      <c r="BM41" s="62">
        <v>1.2457144525620256</v>
      </c>
      <c r="BN41" s="62">
        <v>0</v>
      </c>
      <c r="BO41" s="63">
        <v>2868.5678793755724</v>
      </c>
      <c r="BP41" s="64">
        <v>604.73099999999999</v>
      </c>
      <c r="BQ41" s="61"/>
      <c r="BR41" s="61"/>
      <c r="BS41" s="63">
        <v>604.73099999999999</v>
      </c>
      <c r="BT41" s="64"/>
      <c r="BU41" s="61"/>
      <c r="BV41" s="65">
        <v>0</v>
      </c>
      <c r="BW41" s="63">
        <v>214.19800000000001</v>
      </c>
      <c r="BX41" s="65">
        <v>818.92899999999997</v>
      </c>
      <c r="BY41" s="66">
        <v>3687.4968793755725</v>
      </c>
      <c r="BZ41" s="37"/>
      <c r="CA41" s="37"/>
    </row>
    <row r="42" spans="1:79" s="58" customFormat="1" ht="33.75" x14ac:dyDescent="0.2">
      <c r="A42" s="112" t="s">
        <v>146</v>
      </c>
      <c r="B42" s="67" t="s">
        <v>182</v>
      </c>
      <c r="C42" s="68">
        <v>0</v>
      </c>
      <c r="D42" s="61">
        <v>1.5290217779771471</v>
      </c>
      <c r="E42" s="61">
        <v>0.90754416632450763</v>
      </c>
      <c r="F42" s="61">
        <v>30.48458256440875</v>
      </c>
      <c r="G42" s="61">
        <v>183.0851602972412</v>
      </c>
      <c r="H42" s="61">
        <v>53.167571242808393</v>
      </c>
      <c r="I42" s="61">
        <v>2.3475098178621474</v>
      </c>
      <c r="J42" s="61">
        <v>11.089407669457193</v>
      </c>
      <c r="K42" s="61">
        <v>30.244054091294764</v>
      </c>
      <c r="L42" s="61">
        <v>0.19918205298815031</v>
      </c>
      <c r="M42" s="61">
        <v>95.641355216824564</v>
      </c>
      <c r="N42" s="61">
        <v>47.527662157518378</v>
      </c>
      <c r="O42" s="61">
        <v>19.944513812916725</v>
      </c>
      <c r="P42" s="61">
        <v>18.057296973747366</v>
      </c>
      <c r="Q42" s="61">
        <v>7.4377687205019027</v>
      </c>
      <c r="R42" s="61">
        <v>22.770060703041157</v>
      </c>
      <c r="S42" s="61">
        <v>10.555644407590075</v>
      </c>
      <c r="T42" s="61">
        <v>12.418259376528599</v>
      </c>
      <c r="U42" s="61">
        <v>0</v>
      </c>
      <c r="V42" s="61">
        <v>27.371792564585867</v>
      </c>
      <c r="W42" s="61">
        <v>2.7694317069429419</v>
      </c>
      <c r="X42" s="61">
        <v>11.501106935646767</v>
      </c>
      <c r="Y42" s="61">
        <v>7.8779409283837323</v>
      </c>
      <c r="Z42" s="61">
        <v>33.295101541790324</v>
      </c>
      <c r="AA42" s="61">
        <v>0.32499058175823198</v>
      </c>
      <c r="AB42" s="61">
        <v>8.1858577757979418</v>
      </c>
      <c r="AC42" s="61">
        <v>295.18677447549044</v>
      </c>
      <c r="AD42" s="61">
        <v>196.30807557074894</v>
      </c>
      <c r="AE42" s="61">
        <v>854.58328672162611</v>
      </c>
      <c r="AF42" s="61">
        <v>222.79536513214822</v>
      </c>
      <c r="AG42" s="61">
        <v>2153.8296087046519</v>
      </c>
      <c r="AH42" s="61">
        <v>1.2247352353961598</v>
      </c>
      <c r="AI42" s="61">
        <v>0.59424582061946318</v>
      </c>
      <c r="AJ42" s="61">
        <v>0</v>
      </c>
      <c r="AK42" s="61">
        <v>13.217940126147667</v>
      </c>
      <c r="AL42" s="61">
        <v>337.86849167757737</v>
      </c>
      <c r="AM42" s="61">
        <v>39.529400401325859</v>
      </c>
      <c r="AN42" s="61">
        <v>48.174633422019461</v>
      </c>
      <c r="AO42" s="61">
        <v>91.814112333862695</v>
      </c>
      <c r="AP42" s="61">
        <v>139.60589021917613</v>
      </c>
      <c r="AQ42" s="61">
        <v>1647.36053371002</v>
      </c>
      <c r="AR42" s="61">
        <v>1715.0589409077534</v>
      </c>
      <c r="AS42" s="61">
        <v>120.68319659717227</v>
      </c>
      <c r="AT42" s="61">
        <v>2.9087151748460962</v>
      </c>
      <c r="AU42" s="61">
        <v>5.8553820105610059</v>
      </c>
      <c r="AV42" s="61">
        <v>582.39776749382099</v>
      </c>
      <c r="AW42" s="61">
        <v>259.19002170747422</v>
      </c>
      <c r="AX42" s="61">
        <v>12.883152611236778</v>
      </c>
      <c r="AY42" s="61">
        <v>44.977320099853117</v>
      </c>
      <c r="AZ42" s="61">
        <v>120.66309031959271</v>
      </c>
      <c r="BA42" s="61">
        <v>19.926653942784931</v>
      </c>
      <c r="BB42" s="61">
        <v>2.9306839675625049</v>
      </c>
      <c r="BC42" s="61">
        <v>29.076690098387179</v>
      </c>
      <c r="BD42" s="61">
        <v>248.19029423075665</v>
      </c>
      <c r="BE42" s="61">
        <v>157.24822949181362</v>
      </c>
      <c r="BF42" s="61">
        <v>26.975896569567777</v>
      </c>
      <c r="BG42" s="61">
        <v>23.276486866076365</v>
      </c>
      <c r="BH42" s="61">
        <v>91.216786358565884</v>
      </c>
      <c r="BI42" s="61">
        <v>64.629034375355303</v>
      </c>
      <c r="BJ42" s="62">
        <v>289.96289378499813</v>
      </c>
      <c r="BK42" s="62">
        <v>37.468127485492609</v>
      </c>
      <c r="BL42" s="62">
        <v>5.4577313581058613</v>
      </c>
      <c r="BM42" s="62">
        <v>85.448457857970624</v>
      </c>
      <c r="BN42" s="62">
        <v>0</v>
      </c>
      <c r="BO42" s="63">
        <v>10627.251463944494</v>
      </c>
      <c r="BP42" s="64">
        <v>21443.88470880131</v>
      </c>
      <c r="BQ42" s="61"/>
      <c r="BR42" s="61">
        <v>414.64363731405854</v>
      </c>
      <c r="BS42" s="63">
        <v>21858.528346115367</v>
      </c>
      <c r="BT42" s="64"/>
      <c r="BU42" s="61"/>
      <c r="BV42" s="65">
        <v>0</v>
      </c>
      <c r="BW42" s="63"/>
      <c r="BX42" s="65">
        <v>21858.528346115367</v>
      </c>
      <c r="BY42" s="66">
        <v>32485.779810059859</v>
      </c>
      <c r="BZ42" s="37"/>
      <c r="CA42" s="37"/>
    </row>
    <row r="43" spans="1:79" s="58" customFormat="1" ht="10.5" customHeight="1" x14ac:dyDescent="0.2">
      <c r="A43" s="112">
        <v>58</v>
      </c>
      <c r="B43" s="67" t="s">
        <v>183</v>
      </c>
      <c r="C43" s="68">
        <v>0</v>
      </c>
      <c r="D43" s="61">
        <v>0.41324937444397714</v>
      </c>
      <c r="E43" s="61">
        <v>0.1286723986411393</v>
      </c>
      <c r="F43" s="61">
        <v>3.4483608423884817</v>
      </c>
      <c r="G43" s="61">
        <v>34.200623299049539</v>
      </c>
      <c r="H43" s="61">
        <v>7.4164983137090115</v>
      </c>
      <c r="I43" s="61">
        <v>0.48418665786076537</v>
      </c>
      <c r="J43" s="61">
        <v>1.5777222487464557</v>
      </c>
      <c r="K43" s="61">
        <v>5.8947591906154866</v>
      </c>
      <c r="L43" s="61">
        <v>4.8604468276523545E-2</v>
      </c>
      <c r="M43" s="61">
        <v>16.484976664321657</v>
      </c>
      <c r="N43" s="61">
        <v>10.525010622545105</v>
      </c>
      <c r="O43" s="61">
        <v>2.2438776867933332</v>
      </c>
      <c r="P43" s="61">
        <v>3.6855287268310821</v>
      </c>
      <c r="Q43" s="61">
        <v>1.2752389205723926</v>
      </c>
      <c r="R43" s="61">
        <v>2.4855098547966592</v>
      </c>
      <c r="S43" s="61">
        <v>1.4286902380134641</v>
      </c>
      <c r="T43" s="61">
        <v>1.9717543262969928</v>
      </c>
      <c r="U43" s="61">
        <v>0</v>
      </c>
      <c r="V43" s="61">
        <v>3.6867196766208234</v>
      </c>
      <c r="W43" s="61">
        <v>0.47957709238891832</v>
      </c>
      <c r="X43" s="61">
        <v>2.5017632167673547</v>
      </c>
      <c r="Y43" s="61">
        <v>0.91573246325845647</v>
      </c>
      <c r="Z43" s="61">
        <v>4.6391003533273993</v>
      </c>
      <c r="AA43" s="61">
        <v>0.53402062363839864</v>
      </c>
      <c r="AB43" s="61">
        <v>1.0788590875905506</v>
      </c>
      <c r="AC43" s="61">
        <v>43.335097686429236</v>
      </c>
      <c r="AD43" s="61">
        <v>112.4608524662991</v>
      </c>
      <c r="AE43" s="61">
        <v>102.82392008336657</v>
      </c>
      <c r="AF43" s="61">
        <v>75.850543399435225</v>
      </c>
      <c r="AG43" s="61">
        <v>12.212732302874377</v>
      </c>
      <c r="AH43" s="61">
        <v>0.30727059387694328</v>
      </c>
      <c r="AI43" s="61">
        <v>0.1127854542608691</v>
      </c>
      <c r="AJ43" s="61">
        <v>4.0578492472096803</v>
      </c>
      <c r="AK43" s="61">
        <v>0</v>
      </c>
      <c r="AL43" s="61">
        <v>27.490741023368578</v>
      </c>
      <c r="AM43" s="61">
        <v>1.5647723910140208</v>
      </c>
      <c r="AN43" s="61">
        <v>5.591613850477998</v>
      </c>
      <c r="AO43" s="61">
        <v>27.438941371382942</v>
      </c>
      <c r="AP43" s="61">
        <v>24.473776554550302</v>
      </c>
      <c r="AQ43" s="61">
        <v>150.63864568033273</v>
      </c>
      <c r="AR43" s="61">
        <v>1.6833544616614819</v>
      </c>
      <c r="AS43" s="61">
        <v>5.1384905372927188</v>
      </c>
      <c r="AT43" s="61">
        <v>0.94476618767829756</v>
      </c>
      <c r="AU43" s="61">
        <v>1.9018592770295943</v>
      </c>
      <c r="AV43" s="61">
        <v>30.844841707869641</v>
      </c>
      <c r="AW43" s="61">
        <v>23.984949672340218</v>
      </c>
      <c r="AX43" s="61">
        <v>5.8597950625962527</v>
      </c>
      <c r="AY43" s="61">
        <v>5.3345144519849974</v>
      </c>
      <c r="AZ43" s="61">
        <v>5.6567860801331955</v>
      </c>
      <c r="BA43" s="61">
        <v>3.2175951279304669</v>
      </c>
      <c r="BB43" s="61">
        <v>1.1000952962142947</v>
      </c>
      <c r="BC43" s="61">
        <v>0.73258772426757657</v>
      </c>
      <c r="BD43" s="61">
        <v>31.903308564825615</v>
      </c>
      <c r="BE43" s="61">
        <v>342.42420207954905</v>
      </c>
      <c r="BF43" s="61">
        <v>47.750314109108508</v>
      </c>
      <c r="BG43" s="61">
        <v>5.9299570785204407</v>
      </c>
      <c r="BH43" s="61">
        <v>11.772143789627322</v>
      </c>
      <c r="BI43" s="61">
        <v>17.675247127835373</v>
      </c>
      <c r="BJ43" s="62">
        <v>5.1727404719434693</v>
      </c>
      <c r="BK43" s="62">
        <v>6.0645507967974277</v>
      </c>
      <c r="BL43" s="62">
        <v>0.66270929596285244</v>
      </c>
      <c r="BM43" s="62">
        <v>10.045968548219284</v>
      </c>
      <c r="BN43" s="62">
        <v>0</v>
      </c>
      <c r="BO43" s="63">
        <v>1261.7093559017603</v>
      </c>
      <c r="BP43" s="64">
        <v>226.23799173844225</v>
      </c>
      <c r="BQ43" s="61">
        <v>0.10813570584129599</v>
      </c>
      <c r="BR43" s="61"/>
      <c r="BS43" s="63">
        <v>226.34612744428355</v>
      </c>
      <c r="BT43" s="64"/>
      <c r="BU43" s="61"/>
      <c r="BV43" s="65">
        <v>0</v>
      </c>
      <c r="BW43" s="63">
        <v>166.708</v>
      </c>
      <c r="BX43" s="65">
        <v>393.05412744428355</v>
      </c>
      <c r="BY43" s="66">
        <v>1654.7634833460438</v>
      </c>
      <c r="BZ43" s="37"/>
      <c r="CA43" s="37"/>
    </row>
    <row r="44" spans="1:79" s="58" customFormat="1" ht="23.25" customHeight="1" x14ac:dyDescent="0.2">
      <c r="A44" s="112" t="s">
        <v>147</v>
      </c>
      <c r="B44" s="67" t="s">
        <v>184</v>
      </c>
      <c r="C44" s="68">
        <v>1.8800291268851699</v>
      </c>
      <c r="D44" s="61">
        <v>0</v>
      </c>
      <c r="E44" s="61">
        <v>0</v>
      </c>
      <c r="F44" s="61">
        <v>7.0936682278362178E-3</v>
      </c>
      <c r="G44" s="61">
        <v>2.2064073775014199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1.3111820010956265</v>
      </c>
      <c r="O44" s="61">
        <v>0</v>
      </c>
      <c r="P44" s="61">
        <v>0</v>
      </c>
      <c r="Q44" s="61">
        <v>0</v>
      </c>
      <c r="R44" s="61">
        <v>3.6705965110426883E-2</v>
      </c>
      <c r="S44" s="61">
        <v>0</v>
      </c>
      <c r="T44" s="61">
        <v>0</v>
      </c>
      <c r="U44" s="61">
        <v>0</v>
      </c>
      <c r="V44" s="61">
        <v>0.41580104753422331</v>
      </c>
      <c r="W44" s="61">
        <v>0</v>
      </c>
      <c r="X44" s="61">
        <v>0</v>
      </c>
      <c r="Y44" s="61">
        <v>0</v>
      </c>
      <c r="Z44" s="61">
        <v>5.2541120879466447</v>
      </c>
      <c r="AA44" s="61">
        <v>0</v>
      </c>
      <c r="AB44" s="61">
        <v>2.4891538030229055E-5</v>
      </c>
      <c r="AC44" s="61">
        <v>2.3245478438788876</v>
      </c>
      <c r="AD44" s="61">
        <v>14.512772625097837</v>
      </c>
      <c r="AE44" s="61">
        <v>133.46928413826356</v>
      </c>
      <c r="AF44" s="61">
        <v>201.4084280194437</v>
      </c>
      <c r="AG44" s="61">
        <v>3.3715149739146524</v>
      </c>
      <c r="AH44" s="61">
        <v>0</v>
      </c>
      <c r="AI44" s="61">
        <v>1.5301526858407391E-7</v>
      </c>
      <c r="AJ44" s="61">
        <v>0.93172966264058044</v>
      </c>
      <c r="AK44" s="61">
        <v>0</v>
      </c>
      <c r="AL44" s="61">
        <v>238.12277346572259</v>
      </c>
      <c r="AM44" s="61">
        <v>1.1315159259604033</v>
      </c>
      <c r="AN44" s="61">
        <v>2.342929827797561</v>
      </c>
      <c r="AO44" s="61">
        <v>131.35244173917346</v>
      </c>
      <c r="AP44" s="61">
        <v>1.2379926592782431</v>
      </c>
      <c r="AQ44" s="61">
        <v>413.90161489805394</v>
      </c>
      <c r="AR44" s="61">
        <v>0</v>
      </c>
      <c r="AS44" s="61">
        <v>5.6282475246759676</v>
      </c>
      <c r="AT44" s="61">
        <v>0.31075991246736395</v>
      </c>
      <c r="AU44" s="61">
        <v>0.62557448622008649</v>
      </c>
      <c r="AV44" s="61">
        <v>13.072508870406747</v>
      </c>
      <c r="AW44" s="61">
        <v>17.760717102498219</v>
      </c>
      <c r="AX44" s="61">
        <v>2.8371470467933129E-4</v>
      </c>
      <c r="AY44" s="61">
        <v>103.57730901677344</v>
      </c>
      <c r="AZ44" s="61">
        <v>3.6534730805657332</v>
      </c>
      <c r="BA44" s="61">
        <v>0</v>
      </c>
      <c r="BB44" s="61">
        <v>6.6820481312143535E-6</v>
      </c>
      <c r="BC44" s="61">
        <v>4.4475525022330418</v>
      </c>
      <c r="BD44" s="61">
        <v>5.7985723709697155</v>
      </c>
      <c r="BE44" s="61">
        <v>383.96970730129709</v>
      </c>
      <c r="BF44" s="61">
        <v>659.06482581596708</v>
      </c>
      <c r="BG44" s="61">
        <v>1.5652257201694941</v>
      </c>
      <c r="BH44" s="61">
        <v>3.5413497019701499E-4</v>
      </c>
      <c r="BI44" s="61">
        <v>239.88869617456805</v>
      </c>
      <c r="BJ44" s="62">
        <v>2.4543619654597193</v>
      </c>
      <c r="BK44" s="62">
        <v>2.5506689385052175</v>
      </c>
      <c r="BL44" s="62">
        <v>0</v>
      </c>
      <c r="BM44" s="62">
        <v>2.5817583584375328</v>
      </c>
      <c r="BN44" s="62">
        <v>0</v>
      </c>
      <c r="BO44" s="63">
        <v>2602.1695057710172</v>
      </c>
      <c r="BP44" s="64">
        <v>453.91153283329754</v>
      </c>
      <c r="BQ44" s="61">
        <v>8.7934877813676771</v>
      </c>
      <c r="BR44" s="61">
        <v>1388.7436247504797</v>
      </c>
      <c r="BS44" s="63">
        <v>1851.448645365145</v>
      </c>
      <c r="BT44" s="64"/>
      <c r="BU44" s="61"/>
      <c r="BV44" s="65">
        <v>0</v>
      </c>
      <c r="BW44" s="63">
        <v>434.9</v>
      </c>
      <c r="BX44" s="65">
        <v>2286.3486453651449</v>
      </c>
      <c r="BY44" s="66">
        <v>4888.5181511361625</v>
      </c>
      <c r="BZ44" s="37"/>
      <c r="CA44" s="37"/>
    </row>
    <row r="45" spans="1:79" s="58" customFormat="1" ht="22.5" x14ac:dyDescent="0.2">
      <c r="A45" s="112">
        <v>61</v>
      </c>
      <c r="B45" s="67" t="s">
        <v>185</v>
      </c>
      <c r="C45" s="68">
        <v>4.9122287707090893</v>
      </c>
      <c r="D45" s="61">
        <v>1.7621804287166967</v>
      </c>
      <c r="E45" s="61">
        <v>0.87572683455047906</v>
      </c>
      <c r="F45" s="61">
        <v>15.917932970679891</v>
      </c>
      <c r="G45" s="61">
        <v>97.951505117365713</v>
      </c>
      <c r="H45" s="61">
        <v>41.202846127127486</v>
      </c>
      <c r="I45" s="61">
        <v>4.9650884899822847</v>
      </c>
      <c r="J45" s="61">
        <v>15.895301127345874</v>
      </c>
      <c r="K45" s="61">
        <v>25.568546292403525</v>
      </c>
      <c r="L45" s="61">
        <v>0.41806527028656926</v>
      </c>
      <c r="M45" s="61">
        <v>85.742152938373295</v>
      </c>
      <c r="N45" s="61">
        <v>23.045661909422758</v>
      </c>
      <c r="O45" s="61">
        <v>12.635890563701672</v>
      </c>
      <c r="P45" s="61">
        <v>16.502398062572134</v>
      </c>
      <c r="Q45" s="61">
        <v>9.050193130447246</v>
      </c>
      <c r="R45" s="61">
        <v>37.070099564288327</v>
      </c>
      <c r="S45" s="61">
        <v>4.7702510945054417</v>
      </c>
      <c r="T45" s="61">
        <v>8.3141687068984851</v>
      </c>
      <c r="U45" s="61">
        <v>0</v>
      </c>
      <c r="V45" s="61">
        <v>44.060803484137956</v>
      </c>
      <c r="W45" s="61">
        <v>3.1868068021312528</v>
      </c>
      <c r="X45" s="61">
        <v>15.281723835828316</v>
      </c>
      <c r="Y45" s="61">
        <v>3.8896918583115951</v>
      </c>
      <c r="Z45" s="61">
        <v>342.92401814585071</v>
      </c>
      <c r="AA45" s="61">
        <v>1.8202130454957881</v>
      </c>
      <c r="AB45" s="61">
        <v>35.319770016735987</v>
      </c>
      <c r="AC45" s="61">
        <v>167.48857585442437</v>
      </c>
      <c r="AD45" s="61">
        <v>78.657169788756207</v>
      </c>
      <c r="AE45" s="61">
        <v>347.73823952643386</v>
      </c>
      <c r="AF45" s="61">
        <v>374.8453693129473</v>
      </c>
      <c r="AG45" s="61">
        <v>241.14219184848827</v>
      </c>
      <c r="AH45" s="61">
        <v>0.61950077861499164</v>
      </c>
      <c r="AI45" s="61">
        <v>0.28231076670355937</v>
      </c>
      <c r="AJ45" s="61">
        <v>53.503044318135089</v>
      </c>
      <c r="AK45" s="61">
        <v>67.593419406702125</v>
      </c>
      <c r="AL45" s="61">
        <v>160.46220652910023</v>
      </c>
      <c r="AM45" s="61">
        <v>11.177834480307142</v>
      </c>
      <c r="AN45" s="61">
        <v>41.632048372362554</v>
      </c>
      <c r="AO45" s="61">
        <v>2131.1998914136925</v>
      </c>
      <c r="AP45" s="61">
        <v>198.83412693029661</v>
      </c>
      <c r="AQ45" s="61">
        <v>8.1979745500900378</v>
      </c>
      <c r="AR45" s="61">
        <v>0</v>
      </c>
      <c r="AS45" s="61">
        <v>52.182660119713958</v>
      </c>
      <c r="AT45" s="61">
        <v>6.8135203620515821</v>
      </c>
      <c r="AU45" s="61">
        <v>13.715940598638671</v>
      </c>
      <c r="AV45" s="61">
        <v>91.080259428921536</v>
      </c>
      <c r="AW45" s="61">
        <v>77.889708875085475</v>
      </c>
      <c r="AX45" s="61">
        <v>13.286860278258736</v>
      </c>
      <c r="AY45" s="61">
        <v>42.852646441947037</v>
      </c>
      <c r="AZ45" s="61">
        <v>45.266005564142695</v>
      </c>
      <c r="BA45" s="61">
        <v>9.0166695527812646</v>
      </c>
      <c r="BB45" s="61">
        <v>11.294154299661528</v>
      </c>
      <c r="BC45" s="61">
        <v>5.0816713989679494</v>
      </c>
      <c r="BD45" s="61">
        <v>152.19249756701683</v>
      </c>
      <c r="BE45" s="61">
        <v>291.08512241817164</v>
      </c>
      <c r="BF45" s="61">
        <v>67.025034790530967</v>
      </c>
      <c r="BG45" s="61">
        <v>77.25207577857438</v>
      </c>
      <c r="BH45" s="61">
        <v>11.866397971458063</v>
      </c>
      <c r="BI45" s="61">
        <v>17.564515823659818</v>
      </c>
      <c r="BJ45" s="62">
        <v>9.4111400254285336</v>
      </c>
      <c r="BK45" s="62">
        <v>0.12781761875947761</v>
      </c>
      <c r="BL45" s="62">
        <v>11.455771043491705</v>
      </c>
      <c r="BM45" s="62">
        <v>8.7479375827614714</v>
      </c>
      <c r="BN45" s="62">
        <v>0</v>
      </c>
      <c r="BO45" s="63">
        <v>5751.6655760049489</v>
      </c>
      <c r="BP45" s="64">
        <v>9804.6864399346032</v>
      </c>
      <c r="BQ45" s="61"/>
      <c r="BR45" s="61">
        <v>37.428252711468552</v>
      </c>
      <c r="BS45" s="63">
        <v>9842.1146926460715</v>
      </c>
      <c r="BT45" s="64"/>
      <c r="BU45" s="61"/>
      <c r="BV45" s="65">
        <v>0</v>
      </c>
      <c r="BW45" s="63">
        <v>996.30200000000013</v>
      </c>
      <c r="BX45" s="65">
        <v>10838.416692646071</v>
      </c>
      <c r="BY45" s="66">
        <v>16590.082268651022</v>
      </c>
      <c r="BZ45" s="37"/>
      <c r="CA45" s="37"/>
    </row>
    <row r="46" spans="1:79" s="58" customFormat="1" ht="67.5" x14ac:dyDescent="0.2">
      <c r="A46" s="112" t="s">
        <v>148</v>
      </c>
      <c r="B46" s="67" t="s">
        <v>186</v>
      </c>
      <c r="C46" s="68">
        <v>9.2106919576399555</v>
      </c>
      <c r="D46" s="61">
        <v>0.4464155383529671</v>
      </c>
      <c r="E46" s="61">
        <v>0.18315888483462683</v>
      </c>
      <c r="F46" s="61">
        <v>26.063616395765433</v>
      </c>
      <c r="G46" s="61">
        <v>51.574148659081494</v>
      </c>
      <c r="H46" s="61">
        <v>19.306216195071499</v>
      </c>
      <c r="I46" s="61">
        <v>1.6653966035282506</v>
      </c>
      <c r="J46" s="61">
        <v>1.0211304691071117</v>
      </c>
      <c r="K46" s="61">
        <v>2.1839380714207683</v>
      </c>
      <c r="L46" s="61">
        <v>9.4967080098947027E-2</v>
      </c>
      <c r="M46" s="61">
        <v>3.9734557418362543E-2</v>
      </c>
      <c r="N46" s="61">
        <v>27.052092191842345</v>
      </c>
      <c r="O46" s="61">
        <v>12.3669993163225</v>
      </c>
      <c r="P46" s="61">
        <v>17.074871250109236</v>
      </c>
      <c r="Q46" s="61">
        <v>8.5979220782369126</v>
      </c>
      <c r="R46" s="61">
        <v>7.2256686765389082</v>
      </c>
      <c r="S46" s="61">
        <v>11.557621575929023</v>
      </c>
      <c r="T46" s="61">
        <v>4.9495930594099331</v>
      </c>
      <c r="U46" s="61">
        <v>179.08235366356962</v>
      </c>
      <c r="V46" s="61">
        <v>36.41817876044685</v>
      </c>
      <c r="W46" s="61">
        <v>0.47410293996217207</v>
      </c>
      <c r="X46" s="61">
        <v>3.9221664821623823</v>
      </c>
      <c r="Y46" s="61">
        <v>2.6639768630557588</v>
      </c>
      <c r="Z46" s="61">
        <v>964.770259186305</v>
      </c>
      <c r="AA46" s="61">
        <v>26.97988047703107</v>
      </c>
      <c r="AB46" s="61">
        <v>42.12200568881164</v>
      </c>
      <c r="AC46" s="61">
        <v>229.07719543043649</v>
      </c>
      <c r="AD46" s="61">
        <v>199.12577544386917</v>
      </c>
      <c r="AE46" s="61">
        <v>559.55716376138946</v>
      </c>
      <c r="AF46" s="61">
        <v>366.77415813574976</v>
      </c>
      <c r="AG46" s="61">
        <v>214.97010519580374</v>
      </c>
      <c r="AH46" s="61">
        <v>0.11096143697310301</v>
      </c>
      <c r="AI46" s="61">
        <v>0.50735054677080571</v>
      </c>
      <c r="AJ46" s="61">
        <v>17.285891974926479</v>
      </c>
      <c r="AK46" s="61">
        <v>12.274399480886705</v>
      </c>
      <c r="AL46" s="61">
        <v>1025.2189450527258</v>
      </c>
      <c r="AM46" s="61">
        <v>5.7279058867992516</v>
      </c>
      <c r="AN46" s="61">
        <v>142.42547403441392</v>
      </c>
      <c r="AO46" s="61">
        <v>123.53860268233228</v>
      </c>
      <c r="AP46" s="61">
        <v>413.69822689021237</v>
      </c>
      <c r="AQ46" s="61">
        <v>1.4436195146718038</v>
      </c>
      <c r="AR46" s="61">
        <v>0</v>
      </c>
      <c r="AS46" s="61">
        <v>19.183274634097675</v>
      </c>
      <c r="AT46" s="61">
        <v>15.992166697446081</v>
      </c>
      <c r="AU46" s="61">
        <v>32.192992287418875</v>
      </c>
      <c r="AV46" s="61">
        <v>242.89500282827353</v>
      </c>
      <c r="AW46" s="61">
        <v>316.60811849106472</v>
      </c>
      <c r="AX46" s="61">
        <v>7.3078757102408485</v>
      </c>
      <c r="AY46" s="61">
        <v>160.03133233653213</v>
      </c>
      <c r="AZ46" s="61">
        <v>140.60057056949887</v>
      </c>
      <c r="BA46" s="61">
        <v>25.596607344941678</v>
      </c>
      <c r="BB46" s="61">
        <v>4.4516234175956431</v>
      </c>
      <c r="BC46" s="61">
        <v>6.8316729671246756</v>
      </c>
      <c r="BD46" s="61">
        <v>222.97393592569213</v>
      </c>
      <c r="BE46" s="61">
        <v>0</v>
      </c>
      <c r="BF46" s="61">
        <v>54.417757047276517</v>
      </c>
      <c r="BG46" s="61">
        <v>65.565243647488984</v>
      </c>
      <c r="BH46" s="61">
        <v>0.16340020281482456</v>
      </c>
      <c r="BI46" s="61">
        <v>83.918323319416956</v>
      </c>
      <c r="BJ46" s="62">
        <v>85.004637487145857</v>
      </c>
      <c r="BK46" s="62">
        <v>0</v>
      </c>
      <c r="BL46" s="62">
        <v>22.125843776977248</v>
      </c>
      <c r="BM46" s="62">
        <v>3.469478302873978</v>
      </c>
      <c r="BN46" s="62">
        <v>0</v>
      </c>
      <c r="BO46" s="63">
        <v>6278.1127390839347</v>
      </c>
      <c r="BP46" s="64"/>
      <c r="BQ46" s="61">
        <v>23.169228</v>
      </c>
      <c r="BR46" s="61">
        <v>45.370730999999992</v>
      </c>
      <c r="BS46" s="63">
        <v>68.539958999999996</v>
      </c>
      <c r="BT46" s="64">
        <v>7507.2095927424125</v>
      </c>
      <c r="BU46" s="61"/>
      <c r="BV46" s="65">
        <v>7507.2095927424125</v>
      </c>
      <c r="BW46" s="63">
        <v>13987.717000000002</v>
      </c>
      <c r="BX46" s="65">
        <v>21563.466551742415</v>
      </c>
      <c r="BY46" s="66">
        <v>27841.57929082635</v>
      </c>
      <c r="BZ46" s="37"/>
      <c r="CA46" s="37"/>
    </row>
    <row r="47" spans="1:79" s="58" customFormat="1" ht="45" x14ac:dyDescent="0.2">
      <c r="A47" s="112">
        <v>64</v>
      </c>
      <c r="B47" s="67" t="s">
        <v>187</v>
      </c>
      <c r="C47" s="68">
        <v>453.83419686322344</v>
      </c>
      <c r="D47" s="61">
        <v>10.02051735440647</v>
      </c>
      <c r="E47" s="61">
        <v>3.9279502857278485</v>
      </c>
      <c r="F47" s="61">
        <v>41.668035743502578</v>
      </c>
      <c r="G47" s="61">
        <v>318.51968977266608</v>
      </c>
      <c r="H47" s="61">
        <v>153.83521867336211</v>
      </c>
      <c r="I47" s="61">
        <v>21.97200330959144</v>
      </c>
      <c r="J47" s="61">
        <v>28.938915126475937</v>
      </c>
      <c r="K47" s="61">
        <v>30.08011910038319</v>
      </c>
      <c r="L47" s="61">
        <v>1.6645936435278201</v>
      </c>
      <c r="M47" s="61">
        <v>223.56292800038028</v>
      </c>
      <c r="N47" s="61">
        <v>25.85923144118264</v>
      </c>
      <c r="O47" s="61">
        <v>45.860920085738904</v>
      </c>
      <c r="P47" s="61">
        <v>39.751541642853169</v>
      </c>
      <c r="Q47" s="61">
        <v>93.278034697436411</v>
      </c>
      <c r="R47" s="61">
        <v>63.625081706061238</v>
      </c>
      <c r="S47" s="61">
        <v>16.859816450801578</v>
      </c>
      <c r="T47" s="61">
        <v>45.469734159120016</v>
      </c>
      <c r="U47" s="61">
        <v>0</v>
      </c>
      <c r="V47" s="61">
        <v>19.259558253010578</v>
      </c>
      <c r="W47" s="61">
        <v>6.0615071877174733</v>
      </c>
      <c r="X47" s="61">
        <v>56.784768509043133</v>
      </c>
      <c r="Y47" s="61">
        <v>10.01367381319632</v>
      </c>
      <c r="Z47" s="61">
        <v>1158.5761959525885</v>
      </c>
      <c r="AA47" s="61">
        <v>12.815729363951045</v>
      </c>
      <c r="AB47" s="61">
        <v>59.89251847658231</v>
      </c>
      <c r="AC47" s="61">
        <v>766.83236158694217</v>
      </c>
      <c r="AD47" s="61">
        <v>566.13127757281279</v>
      </c>
      <c r="AE47" s="61">
        <v>2436.1898850077832</v>
      </c>
      <c r="AF47" s="61">
        <v>2226.7363473032688</v>
      </c>
      <c r="AG47" s="61">
        <v>622.61434990489465</v>
      </c>
      <c r="AH47" s="61">
        <v>7.7735859536696754</v>
      </c>
      <c r="AI47" s="61">
        <v>1.4427192945017229</v>
      </c>
      <c r="AJ47" s="61">
        <v>78.813036031208043</v>
      </c>
      <c r="AK47" s="61">
        <v>27.956349571307953</v>
      </c>
      <c r="AL47" s="61">
        <v>428.17380331402421</v>
      </c>
      <c r="AM47" s="61">
        <v>13.356018919140419</v>
      </c>
      <c r="AN47" s="61">
        <v>22.40155229264882</v>
      </c>
      <c r="AO47" s="61">
        <v>87.547874871643231</v>
      </c>
      <c r="AP47" s="61">
        <v>139.27041753144448</v>
      </c>
      <c r="AQ47" s="61">
        <v>59.946588590052627</v>
      </c>
      <c r="AR47" s="61">
        <v>0</v>
      </c>
      <c r="AS47" s="61">
        <v>64.30360226803991</v>
      </c>
      <c r="AT47" s="61">
        <v>23.450765393195105</v>
      </c>
      <c r="AU47" s="61">
        <v>47.207506257283043</v>
      </c>
      <c r="AV47" s="61">
        <v>123.20563211006552</v>
      </c>
      <c r="AW47" s="61">
        <v>149.85963559461862</v>
      </c>
      <c r="AX47" s="61">
        <v>15.560505571738215</v>
      </c>
      <c r="AY47" s="61">
        <v>27.195367089948316</v>
      </c>
      <c r="AZ47" s="61">
        <v>31.764075273125805</v>
      </c>
      <c r="BA47" s="61">
        <v>19.286773434690698</v>
      </c>
      <c r="BB47" s="61">
        <v>12.09930023267194</v>
      </c>
      <c r="BC47" s="61">
        <v>20.400354794289768</v>
      </c>
      <c r="BD47" s="61">
        <v>74.04553870648563</v>
      </c>
      <c r="BE47" s="61">
        <v>113.50199543144154</v>
      </c>
      <c r="BF47" s="61">
        <v>31.320047574932609</v>
      </c>
      <c r="BG47" s="61">
        <v>132.67692671810846</v>
      </c>
      <c r="BH47" s="61">
        <v>4.7316644557462837</v>
      </c>
      <c r="BI47" s="61">
        <v>4.2361439109411254</v>
      </c>
      <c r="BJ47" s="62">
        <v>38.754722736928748</v>
      </c>
      <c r="BK47" s="62">
        <v>1.7837365460397242E-2</v>
      </c>
      <c r="BL47" s="62">
        <v>13.845565629912608</v>
      </c>
      <c r="BM47" s="62">
        <v>31.717916998558518</v>
      </c>
      <c r="BN47" s="62">
        <v>0</v>
      </c>
      <c r="BO47" s="63">
        <v>11406.500524906058</v>
      </c>
      <c r="BP47" s="64">
        <v>16757.276445223684</v>
      </c>
      <c r="BQ47" s="61"/>
      <c r="BR47" s="61"/>
      <c r="BS47" s="63">
        <v>16757.276445223684</v>
      </c>
      <c r="BT47" s="64"/>
      <c r="BU47" s="61"/>
      <c r="BV47" s="65">
        <v>0</v>
      </c>
      <c r="BW47" s="63">
        <v>232.85399999999998</v>
      </c>
      <c r="BX47" s="65">
        <v>16990.130445223684</v>
      </c>
      <c r="BY47" s="66">
        <v>28396.630970129743</v>
      </c>
      <c r="BZ47" s="37"/>
      <c r="CA47" s="37"/>
    </row>
    <row r="48" spans="1:79" s="58" customFormat="1" ht="64.5" customHeight="1" x14ac:dyDescent="0.2">
      <c r="A48" s="112">
        <v>65</v>
      </c>
      <c r="B48" s="67" t="s">
        <v>188</v>
      </c>
      <c r="C48" s="68">
        <v>3.572770041936316</v>
      </c>
      <c r="D48" s="61">
        <v>0.3394760710833572</v>
      </c>
      <c r="E48" s="61">
        <v>0.21947513125339346</v>
      </c>
      <c r="F48" s="61">
        <v>11.201420703129291</v>
      </c>
      <c r="G48" s="61">
        <v>29.312691770052876</v>
      </c>
      <c r="H48" s="61">
        <v>9.7706364457766757</v>
      </c>
      <c r="I48" s="61">
        <v>1.094271939033812</v>
      </c>
      <c r="J48" s="61">
        <v>1.3062480084783294</v>
      </c>
      <c r="K48" s="61">
        <v>2.7631978436551088</v>
      </c>
      <c r="L48" s="61">
        <v>0.15937277164257538</v>
      </c>
      <c r="M48" s="61">
        <v>34.244537923978754</v>
      </c>
      <c r="N48" s="61">
        <v>5.4952983272714171</v>
      </c>
      <c r="O48" s="61">
        <v>2.6560787631435101</v>
      </c>
      <c r="P48" s="61">
        <v>7.4272520031687108</v>
      </c>
      <c r="Q48" s="61">
        <v>15.716778155856231</v>
      </c>
      <c r="R48" s="61">
        <v>2.822818977022918</v>
      </c>
      <c r="S48" s="61">
        <v>3.0217950942277176</v>
      </c>
      <c r="T48" s="61">
        <v>2.4920480952189661</v>
      </c>
      <c r="U48" s="61">
        <v>0</v>
      </c>
      <c r="V48" s="61">
        <v>3.721353518462625</v>
      </c>
      <c r="W48" s="61">
        <v>0.34675554051437563</v>
      </c>
      <c r="X48" s="61">
        <v>2.2345954111590554</v>
      </c>
      <c r="Y48" s="61">
        <v>0.83189488914039733</v>
      </c>
      <c r="Z48" s="61">
        <v>242.32961220476599</v>
      </c>
      <c r="AA48" s="61">
        <v>2.4111128431883966</v>
      </c>
      <c r="AB48" s="61">
        <v>2.6204612647974348</v>
      </c>
      <c r="AC48" s="61">
        <v>35.18095328010665</v>
      </c>
      <c r="AD48" s="61">
        <v>48.788107748171441</v>
      </c>
      <c r="AE48" s="61">
        <v>133.64099257113313</v>
      </c>
      <c r="AF48" s="61">
        <v>479.79277627873972</v>
      </c>
      <c r="AG48" s="61">
        <v>348.70357446936589</v>
      </c>
      <c r="AH48" s="61">
        <v>0.33855527454960221</v>
      </c>
      <c r="AI48" s="61">
        <v>0.22877212604296859</v>
      </c>
      <c r="AJ48" s="61">
        <v>0</v>
      </c>
      <c r="AK48" s="61">
        <v>5.8742095641652083</v>
      </c>
      <c r="AL48" s="61">
        <v>41.997079871702482</v>
      </c>
      <c r="AM48" s="61">
        <v>0.18839760450336565</v>
      </c>
      <c r="AN48" s="61">
        <v>2.4779705277272646</v>
      </c>
      <c r="AO48" s="61">
        <v>1.9631825446436801</v>
      </c>
      <c r="AP48" s="61">
        <v>6.02892417163772</v>
      </c>
      <c r="AQ48" s="61">
        <v>20.551258186638545</v>
      </c>
      <c r="AR48" s="61">
        <v>0</v>
      </c>
      <c r="AS48" s="61">
        <v>5.152528579824887</v>
      </c>
      <c r="AT48" s="61">
        <v>1.5496908817986996</v>
      </c>
      <c r="AU48" s="61">
        <v>3.1196014617328931</v>
      </c>
      <c r="AV48" s="61">
        <v>3.8230463569617665</v>
      </c>
      <c r="AW48" s="61">
        <v>5.2125620249773101</v>
      </c>
      <c r="AX48" s="61">
        <v>1.3444589202055424</v>
      </c>
      <c r="AY48" s="61">
        <v>1.0880300171332393</v>
      </c>
      <c r="AZ48" s="61">
        <v>1.0831440338582423</v>
      </c>
      <c r="BA48" s="61">
        <v>13.529054677607341</v>
      </c>
      <c r="BB48" s="61">
        <v>0.44937325334025224</v>
      </c>
      <c r="BC48" s="61">
        <v>1.7092156183203016</v>
      </c>
      <c r="BD48" s="61">
        <v>5.631834430264135</v>
      </c>
      <c r="BE48" s="61">
        <v>0</v>
      </c>
      <c r="BF48" s="61">
        <v>0.71270276961115953</v>
      </c>
      <c r="BG48" s="61">
        <v>6.8696045841226496</v>
      </c>
      <c r="BH48" s="61">
        <v>0.18523540855995266</v>
      </c>
      <c r="BI48" s="61">
        <v>0.19820915901744451</v>
      </c>
      <c r="BJ48" s="62">
        <v>3.0241314901118472</v>
      </c>
      <c r="BK48" s="62">
        <v>0</v>
      </c>
      <c r="BL48" s="62">
        <v>0.27934462953267897</v>
      </c>
      <c r="BM48" s="62">
        <v>0.59946770760201928</v>
      </c>
      <c r="BN48" s="62">
        <v>0</v>
      </c>
      <c r="BO48" s="63">
        <v>1569.4279439616682</v>
      </c>
      <c r="BP48" s="64">
        <v>4882.1132947944643</v>
      </c>
      <c r="BQ48" s="61"/>
      <c r="BR48" s="61">
        <v>14.460813000000002</v>
      </c>
      <c r="BS48" s="63">
        <v>4896.574107794464</v>
      </c>
      <c r="BT48" s="64"/>
      <c r="BU48" s="61"/>
      <c r="BV48" s="65">
        <v>0</v>
      </c>
      <c r="BW48" s="63">
        <v>547.34100000000001</v>
      </c>
      <c r="BX48" s="65">
        <v>5443.9151077944643</v>
      </c>
      <c r="BY48" s="66">
        <v>7013.3430517561328</v>
      </c>
      <c r="BZ48" s="37"/>
      <c r="CA48" s="37"/>
    </row>
    <row r="49" spans="1:79" s="58" customFormat="1" ht="45" x14ac:dyDescent="0.2">
      <c r="A49" s="112">
        <v>66</v>
      </c>
      <c r="B49" s="67" t="s">
        <v>189</v>
      </c>
      <c r="C49" s="68">
        <v>94.912330573722045</v>
      </c>
      <c r="D49" s="61">
        <v>2.0897982086790634</v>
      </c>
      <c r="E49" s="61">
        <v>0.82681593118416041</v>
      </c>
      <c r="F49" s="61">
        <v>8.753035489400256</v>
      </c>
      <c r="G49" s="61">
        <v>66.719992280950564</v>
      </c>
      <c r="H49" s="61">
        <v>32.307467405166406</v>
      </c>
      <c r="I49" s="61">
        <v>4.591730070915613</v>
      </c>
      <c r="J49" s="61">
        <v>6.0716019230311602</v>
      </c>
      <c r="K49" s="61">
        <v>6.3064096182224505</v>
      </c>
      <c r="L49" s="61">
        <v>0.34776367052808121</v>
      </c>
      <c r="M49" s="61">
        <v>46.986266246784815</v>
      </c>
      <c r="N49" s="61">
        <v>5.3952034343151247</v>
      </c>
      <c r="O49" s="61">
        <v>9.5758160894045226</v>
      </c>
      <c r="P49" s="61">
        <v>8.2971207669707869</v>
      </c>
      <c r="Q49" s="61">
        <v>19.5365656230166</v>
      </c>
      <c r="R49" s="61">
        <v>13.342399009571148</v>
      </c>
      <c r="S49" s="61">
        <v>3.522827358705126</v>
      </c>
      <c r="T49" s="61">
        <v>9.517067624534187</v>
      </c>
      <c r="U49" s="61">
        <v>0</v>
      </c>
      <c r="V49" s="61">
        <v>4.0161128040896088</v>
      </c>
      <c r="W49" s="61">
        <v>1.2660538135559551</v>
      </c>
      <c r="X49" s="61">
        <v>11.903050385130248</v>
      </c>
      <c r="Y49" s="61">
        <v>2.1013415183271906</v>
      </c>
      <c r="Z49" s="61">
        <v>131.46762398670225</v>
      </c>
      <c r="AA49" s="61">
        <v>3.055241403815915</v>
      </c>
      <c r="AB49" s="61">
        <v>10.672486597629057</v>
      </c>
      <c r="AC49" s="61">
        <v>160.80860324215968</v>
      </c>
      <c r="AD49" s="61">
        <v>92.365188049408047</v>
      </c>
      <c r="AE49" s="61">
        <v>519.8688243358672</v>
      </c>
      <c r="AF49" s="61">
        <v>410.33255130735574</v>
      </c>
      <c r="AG49" s="61">
        <v>140.61694516620378</v>
      </c>
      <c r="AH49" s="61">
        <v>1.7224914953903572</v>
      </c>
      <c r="AI49" s="61">
        <v>0.30211137765916035</v>
      </c>
      <c r="AJ49" s="61">
        <v>15.231062808675109</v>
      </c>
      <c r="AK49" s="61">
        <v>5.8764133018225833</v>
      </c>
      <c r="AL49" s="61">
        <v>90.302758719714177</v>
      </c>
      <c r="AM49" s="61">
        <v>2.8358861241470446</v>
      </c>
      <c r="AN49" s="61">
        <v>4.6944666896592526</v>
      </c>
      <c r="AO49" s="61">
        <v>19.109449744351465</v>
      </c>
      <c r="AP49" s="61">
        <v>29.190253044307727</v>
      </c>
      <c r="AQ49" s="61">
        <v>12.493211196405216</v>
      </c>
      <c r="AR49" s="61">
        <v>0</v>
      </c>
      <c r="AS49" s="61">
        <v>13.430854361596417</v>
      </c>
      <c r="AT49" s="61">
        <v>4.9129282452075671</v>
      </c>
      <c r="AU49" s="61">
        <v>9.8899582588685551</v>
      </c>
      <c r="AV49" s="61">
        <v>25.816942309330983</v>
      </c>
      <c r="AW49" s="61">
        <v>18.914808497557061</v>
      </c>
      <c r="AX49" s="61">
        <v>3.3347754389785926</v>
      </c>
      <c r="AY49" s="61">
        <v>5.6964779301383102</v>
      </c>
      <c r="AZ49" s="61">
        <v>6.666621035500893</v>
      </c>
      <c r="BA49" s="61">
        <v>5.2638613634038132</v>
      </c>
      <c r="BB49" s="61">
        <v>1.687994277419312</v>
      </c>
      <c r="BC49" s="61">
        <v>2.9575606624908377</v>
      </c>
      <c r="BD49" s="61">
        <v>15.519048678655253</v>
      </c>
      <c r="BE49" s="61">
        <v>10.421664824319402</v>
      </c>
      <c r="BF49" s="61">
        <v>2.4005935194215664</v>
      </c>
      <c r="BG49" s="61">
        <v>27.708920751278306</v>
      </c>
      <c r="BH49" s="61">
        <v>0.99711168077220269</v>
      </c>
      <c r="BI49" s="61">
        <v>0.88344792224038882</v>
      </c>
      <c r="BJ49" s="62">
        <v>3.807538268999739</v>
      </c>
      <c r="BK49" s="62">
        <v>3.7389855784820377E-3</v>
      </c>
      <c r="BL49" s="62">
        <v>2.8993723644276712</v>
      </c>
      <c r="BM49" s="62">
        <v>6.63823894193209</v>
      </c>
      <c r="BN49" s="62">
        <v>0</v>
      </c>
      <c r="BO49" s="63">
        <v>2179.1847967555973</v>
      </c>
      <c r="BP49" s="64">
        <v>585.71248295454529</v>
      </c>
      <c r="BQ49" s="61"/>
      <c r="BR49" s="61"/>
      <c r="BS49" s="63">
        <v>585.71248295454529</v>
      </c>
      <c r="BT49" s="64"/>
      <c r="BU49" s="61"/>
      <c r="BV49" s="65">
        <v>0</v>
      </c>
      <c r="BW49" s="63"/>
      <c r="BX49" s="65">
        <v>585.71248295454529</v>
      </c>
      <c r="BY49" s="66">
        <v>2764.8972797101424</v>
      </c>
      <c r="BZ49" s="37"/>
      <c r="CA49" s="37"/>
    </row>
    <row r="50" spans="1:79" s="58" customFormat="1" ht="45" x14ac:dyDescent="0.2">
      <c r="A50" s="113" t="s">
        <v>149</v>
      </c>
      <c r="B50" s="67" t="s">
        <v>190</v>
      </c>
      <c r="C50" s="68">
        <v>25.124200306828548</v>
      </c>
      <c r="D50" s="61">
        <v>7.3540083154110931</v>
      </c>
      <c r="E50" s="61">
        <v>2.0165674517993235</v>
      </c>
      <c r="F50" s="61">
        <v>28.599390440466564</v>
      </c>
      <c r="G50" s="61">
        <v>277.65209644392888</v>
      </c>
      <c r="H50" s="61">
        <v>201.67914762981252</v>
      </c>
      <c r="I50" s="61">
        <v>10.630798555449045</v>
      </c>
      <c r="J50" s="61">
        <v>10.012875342889442</v>
      </c>
      <c r="K50" s="61">
        <v>22.905773311097768</v>
      </c>
      <c r="L50" s="61">
        <v>0.21786921921589725</v>
      </c>
      <c r="M50" s="61">
        <v>329.66757633450879</v>
      </c>
      <c r="N50" s="61">
        <v>22.32962833979515</v>
      </c>
      <c r="O50" s="61">
        <v>42.662221536153027</v>
      </c>
      <c r="P50" s="61">
        <v>9.410525985320719</v>
      </c>
      <c r="Q50" s="61">
        <v>9.4424400035648652</v>
      </c>
      <c r="R50" s="61">
        <v>54.381110645710713</v>
      </c>
      <c r="S50" s="61">
        <v>28.632037981550898</v>
      </c>
      <c r="T50" s="61">
        <v>0</v>
      </c>
      <c r="U50" s="61">
        <v>0</v>
      </c>
      <c r="V50" s="61">
        <v>205.05749573222369</v>
      </c>
      <c r="W50" s="61">
        <v>1.3427856968811742</v>
      </c>
      <c r="X50" s="61">
        <v>37.381024000775234</v>
      </c>
      <c r="Y50" s="61">
        <v>5.5293642872223492</v>
      </c>
      <c r="Z50" s="61">
        <v>25.777408609098497</v>
      </c>
      <c r="AA50" s="61">
        <v>0</v>
      </c>
      <c r="AB50" s="61">
        <v>20.350142490903252</v>
      </c>
      <c r="AC50" s="61">
        <v>227.1644284340635</v>
      </c>
      <c r="AD50" s="61">
        <v>168.04604946565991</v>
      </c>
      <c r="AE50" s="61">
        <v>513.29755510280802</v>
      </c>
      <c r="AF50" s="61">
        <v>2759.1283812051338</v>
      </c>
      <c r="AG50" s="61">
        <v>59.372708115225961</v>
      </c>
      <c r="AH50" s="61">
        <v>0.91321190484482639</v>
      </c>
      <c r="AI50" s="61">
        <v>0.92099560171784722</v>
      </c>
      <c r="AJ50" s="61">
        <v>48.225701195257251</v>
      </c>
      <c r="AK50" s="61">
        <v>23.425017914281774</v>
      </c>
      <c r="AL50" s="61">
        <v>899.53803536487499</v>
      </c>
      <c r="AM50" s="61">
        <v>14.700244220951452</v>
      </c>
      <c r="AN50" s="61">
        <v>22.709353337890526</v>
      </c>
      <c r="AO50" s="61">
        <v>18.831443375615422</v>
      </c>
      <c r="AP50" s="61">
        <v>404.75753642705746</v>
      </c>
      <c r="AQ50" s="61">
        <v>19.867528493074644</v>
      </c>
      <c r="AR50" s="61">
        <v>0</v>
      </c>
      <c r="AS50" s="61">
        <v>43.713742065919178</v>
      </c>
      <c r="AT50" s="61">
        <v>21.181936770029509</v>
      </c>
      <c r="AU50" s="61">
        <v>42.640246313781475</v>
      </c>
      <c r="AV50" s="61">
        <v>68.326175497205227</v>
      </c>
      <c r="AW50" s="61">
        <v>79.398158262664751</v>
      </c>
      <c r="AX50" s="61">
        <v>4.428436786974336</v>
      </c>
      <c r="AY50" s="61">
        <v>29.372413871759058</v>
      </c>
      <c r="AZ50" s="61">
        <v>35.893826178171231</v>
      </c>
      <c r="BA50" s="61">
        <v>7.7565044435104138</v>
      </c>
      <c r="BB50" s="61">
        <v>1.6595676992142736</v>
      </c>
      <c r="BC50" s="61">
        <v>2.0972517554460626</v>
      </c>
      <c r="BD50" s="61">
        <v>99.178112247196509</v>
      </c>
      <c r="BE50" s="61">
        <v>605.75727087166217</v>
      </c>
      <c r="BF50" s="61">
        <v>10.244156951985241</v>
      </c>
      <c r="BG50" s="61">
        <v>102.99325146978657</v>
      </c>
      <c r="BH50" s="61">
        <v>16.087420649486287</v>
      </c>
      <c r="BI50" s="61">
        <v>3.3580048853073547</v>
      </c>
      <c r="BJ50" s="62">
        <v>501.31595567032451</v>
      </c>
      <c r="BK50" s="62">
        <v>0.14554525114309674</v>
      </c>
      <c r="BL50" s="62">
        <v>13.816011952192591</v>
      </c>
      <c r="BM50" s="62">
        <v>41.991626984862648</v>
      </c>
      <c r="BN50" s="62">
        <v>0</v>
      </c>
      <c r="BO50" s="63">
        <v>8290.4102953976853</v>
      </c>
      <c r="BP50" s="64">
        <v>2025.4283562261699</v>
      </c>
      <c r="BQ50" s="61">
        <v>0.22394408126936716</v>
      </c>
      <c r="BR50" s="61"/>
      <c r="BS50" s="63">
        <v>2025.6523003074392</v>
      </c>
      <c r="BT50" s="64"/>
      <c r="BU50" s="61"/>
      <c r="BV50" s="65">
        <v>0</v>
      </c>
      <c r="BW50" s="63"/>
      <c r="BX50" s="65">
        <v>2025.6523003074392</v>
      </c>
      <c r="BY50" s="66">
        <v>10316.062595705125</v>
      </c>
      <c r="BZ50" s="37"/>
      <c r="CA50" s="37"/>
    </row>
    <row r="51" spans="1:79" s="58" customFormat="1" ht="22.5" x14ac:dyDescent="0.2">
      <c r="A51" s="113" t="s">
        <v>150</v>
      </c>
      <c r="B51" s="67" t="s">
        <v>119</v>
      </c>
      <c r="C51" s="68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>
        <v>0</v>
      </c>
      <c r="AU51" s="61">
        <v>0</v>
      </c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2"/>
      <c r="BK51" s="62"/>
      <c r="BL51" s="62"/>
      <c r="BM51" s="62"/>
      <c r="BN51" s="62"/>
      <c r="BO51" s="63">
        <v>0</v>
      </c>
      <c r="BP51" s="64">
        <v>68986.184318771193</v>
      </c>
      <c r="BQ51" s="61"/>
      <c r="BR51" s="61"/>
      <c r="BS51" s="63">
        <v>68986.184318771193</v>
      </c>
      <c r="BT51" s="64"/>
      <c r="BU51" s="61"/>
      <c r="BV51" s="65">
        <v>0</v>
      </c>
      <c r="BW51" s="63"/>
      <c r="BX51" s="65">
        <v>68986.184318771193</v>
      </c>
      <c r="BY51" s="66">
        <v>68986.184318771193</v>
      </c>
      <c r="BZ51" s="37"/>
      <c r="CA51" s="37"/>
    </row>
    <row r="52" spans="1:79" s="58" customFormat="1" ht="66.75" customHeight="1" x14ac:dyDescent="0.2">
      <c r="A52" s="112" t="s">
        <v>151</v>
      </c>
      <c r="B52" s="67" t="s">
        <v>191</v>
      </c>
      <c r="C52" s="68">
        <v>5.7416480959790883</v>
      </c>
      <c r="D52" s="61">
        <v>21.7838175353283</v>
      </c>
      <c r="E52" s="61">
        <v>0.84766865489841869</v>
      </c>
      <c r="F52" s="61">
        <v>335.81090962187716</v>
      </c>
      <c r="G52" s="61">
        <v>565.28370248329418</v>
      </c>
      <c r="H52" s="61">
        <v>215.49546694575204</v>
      </c>
      <c r="I52" s="61">
        <v>28.948567075799307</v>
      </c>
      <c r="J52" s="61">
        <v>42.481567599448589</v>
      </c>
      <c r="K52" s="61">
        <v>54.375773069731039</v>
      </c>
      <c r="L52" s="61">
        <v>0.42052961854821652</v>
      </c>
      <c r="M52" s="61">
        <v>670.18498636678908</v>
      </c>
      <c r="N52" s="61">
        <v>175.6179532259755</v>
      </c>
      <c r="O52" s="61">
        <v>72.685046300538545</v>
      </c>
      <c r="P52" s="61">
        <v>49.915878112499712</v>
      </c>
      <c r="Q52" s="61">
        <v>87.754372240037938</v>
      </c>
      <c r="R52" s="61">
        <v>65.642650569332361</v>
      </c>
      <c r="S52" s="61">
        <v>156.96954627081783</v>
      </c>
      <c r="T52" s="61">
        <v>123.71089968902299</v>
      </c>
      <c r="U52" s="61">
        <v>228.48148590650041</v>
      </c>
      <c r="V52" s="61">
        <v>80.742283758866066</v>
      </c>
      <c r="W52" s="61">
        <v>2.0992149050062565</v>
      </c>
      <c r="X52" s="61">
        <v>59.128403679618181</v>
      </c>
      <c r="Y52" s="61">
        <v>11.689695157532965</v>
      </c>
      <c r="Z52" s="61">
        <v>1522.5877413103265</v>
      </c>
      <c r="AA52" s="61">
        <v>34.91107385376214</v>
      </c>
      <c r="AB52" s="61">
        <v>147.75456456281694</v>
      </c>
      <c r="AC52" s="61">
        <v>934.40344355953607</v>
      </c>
      <c r="AD52" s="61">
        <v>120.66968401527961</v>
      </c>
      <c r="AE52" s="61">
        <v>1709.0475838339112</v>
      </c>
      <c r="AF52" s="61">
        <v>983.95988678643766</v>
      </c>
      <c r="AG52" s="61">
        <v>846.41119504305311</v>
      </c>
      <c r="AH52" s="61">
        <v>0.50227317819782524</v>
      </c>
      <c r="AI52" s="61">
        <v>12.525251262364153</v>
      </c>
      <c r="AJ52" s="61">
        <v>119.4295200515304</v>
      </c>
      <c r="AK52" s="61">
        <v>21.509418449199405</v>
      </c>
      <c r="AL52" s="61">
        <v>2377.7427033365648</v>
      </c>
      <c r="AM52" s="61">
        <v>48.032666984497162</v>
      </c>
      <c r="AN52" s="61">
        <v>235.75374851409526</v>
      </c>
      <c r="AO52" s="61">
        <v>517.95150941633165</v>
      </c>
      <c r="AP52" s="61">
        <v>581.66668792382757</v>
      </c>
      <c r="AQ52" s="61">
        <v>24.171356939314734</v>
      </c>
      <c r="AR52" s="61">
        <v>0</v>
      </c>
      <c r="AS52" s="61">
        <v>107.5025896182583</v>
      </c>
      <c r="AT52" s="61">
        <v>60.762077466753084</v>
      </c>
      <c r="AU52" s="61">
        <v>122.31695230935264</v>
      </c>
      <c r="AV52" s="61">
        <v>360.70638903125456</v>
      </c>
      <c r="AW52" s="61">
        <v>505.88111781086275</v>
      </c>
      <c r="AX52" s="61">
        <v>60.762693857059929</v>
      </c>
      <c r="AY52" s="61">
        <v>222.58406082325601</v>
      </c>
      <c r="AZ52" s="61">
        <v>120.87049126374791</v>
      </c>
      <c r="BA52" s="61">
        <v>40.844037108559881</v>
      </c>
      <c r="BB52" s="61">
        <v>13.368655564893796</v>
      </c>
      <c r="BC52" s="61">
        <v>28.92855343517892</v>
      </c>
      <c r="BD52" s="61">
        <v>248.78554365884813</v>
      </c>
      <c r="BE52" s="61">
        <v>410.6282986378796</v>
      </c>
      <c r="BF52" s="61">
        <v>17.082247302470719</v>
      </c>
      <c r="BG52" s="61">
        <v>61.408917943431518</v>
      </c>
      <c r="BH52" s="61">
        <v>9.9565532921123872</v>
      </c>
      <c r="BI52" s="61">
        <v>226.8823133590046</v>
      </c>
      <c r="BJ52" s="62">
        <v>120.44494067293174</v>
      </c>
      <c r="BK52" s="62">
        <v>0</v>
      </c>
      <c r="BL52" s="62">
        <v>16.291694392890154</v>
      </c>
      <c r="BM52" s="62">
        <v>36.224532997031773</v>
      </c>
      <c r="BN52" s="62">
        <v>0</v>
      </c>
      <c r="BO52" s="63">
        <v>16087.075036450015</v>
      </c>
      <c r="BP52" s="64">
        <v>55.729120424045036</v>
      </c>
      <c r="BQ52" s="61">
        <v>0.55323420619106733</v>
      </c>
      <c r="BR52" s="61">
        <v>144.73690201695584</v>
      </c>
      <c r="BS52" s="63">
        <v>201.01925664719192</v>
      </c>
      <c r="BT52" s="64">
        <v>464.74378904284254</v>
      </c>
      <c r="BU52" s="61"/>
      <c r="BV52" s="65">
        <v>464.74378904284254</v>
      </c>
      <c r="BW52" s="63">
        <v>8374.6740000000009</v>
      </c>
      <c r="BX52" s="65">
        <v>9040.437045690036</v>
      </c>
      <c r="BY52" s="66">
        <v>25127.512082140049</v>
      </c>
      <c r="BZ52" s="37"/>
      <c r="CA52" s="37"/>
    </row>
    <row r="53" spans="1:79" s="58" customFormat="1" ht="57" customHeight="1" x14ac:dyDescent="0.2">
      <c r="A53" s="112">
        <v>71</v>
      </c>
      <c r="B53" s="67" t="s">
        <v>192</v>
      </c>
      <c r="C53" s="68">
        <v>0</v>
      </c>
      <c r="D53" s="61">
        <v>17.025067912561489</v>
      </c>
      <c r="E53" s="61">
        <v>0.53529265645910717</v>
      </c>
      <c r="F53" s="61">
        <v>185.45852439302479</v>
      </c>
      <c r="G53" s="61">
        <v>411.08735358501752</v>
      </c>
      <c r="H53" s="61">
        <v>100.85090630290762</v>
      </c>
      <c r="I53" s="61">
        <v>26.873712631781999</v>
      </c>
      <c r="J53" s="61">
        <v>37.598091258249191</v>
      </c>
      <c r="K53" s="61">
        <v>41.33921148603438</v>
      </c>
      <c r="L53" s="61">
        <v>0.26499826420505634</v>
      </c>
      <c r="M53" s="61">
        <v>306.24852352520406</v>
      </c>
      <c r="N53" s="61">
        <v>143.11151833576653</v>
      </c>
      <c r="O53" s="61">
        <v>48.573887275256574</v>
      </c>
      <c r="P53" s="61">
        <v>42.12833861173884</v>
      </c>
      <c r="Q53" s="61">
        <v>53.913383633777443</v>
      </c>
      <c r="R53" s="61">
        <v>43.378397068226896</v>
      </c>
      <c r="S53" s="61">
        <v>99.921242473534036</v>
      </c>
      <c r="T53" s="61">
        <v>85.695245097574997</v>
      </c>
      <c r="U53" s="61">
        <v>241.42982586250665</v>
      </c>
      <c r="V53" s="61">
        <v>44.97672141151741</v>
      </c>
      <c r="W53" s="61">
        <v>1.3228059757456532</v>
      </c>
      <c r="X53" s="61">
        <v>15.529439017685849</v>
      </c>
      <c r="Y53" s="61">
        <v>7.3397297148253431</v>
      </c>
      <c r="Z53" s="61">
        <v>873.67983614935804</v>
      </c>
      <c r="AA53" s="61">
        <v>47.690863755967918</v>
      </c>
      <c r="AB53" s="61">
        <v>79.861097299082147</v>
      </c>
      <c r="AC53" s="61">
        <v>489.88946617979809</v>
      </c>
      <c r="AD53" s="61">
        <v>94.13316574833884</v>
      </c>
      <c r="AE53" s="61">
        <v>1162.1768705884938</v>
      </c>
      <c r="AF53" s="61">
        <v>618.24917125719105</v>
      </c>
      <c r="AG53" s="61">
        <v>372.87547403587587</v>
      </c>
      <c r="AH53" s="61">
        <v>0.31777001949505862</v>
      </c>
      <c r="AI53" s="61">
        <v>5.921427361968771</v>
      </c>
      <c r="AJ53" s="61">
        <v>101.23260072844863</v>
      </c>
      <c r="AK53" s="61">
        <v>27.572223535572245</v>
      </c>
      <c r="AL53" s="61">
        <v>1265.0154042289046</v>
      </c>
      <c r="AM53" s="61">
        <v>19.385075139950604</v>
      </c>
      <c r="AN53" s="61">
        <v>138.04876924465472</v>
      </c>
      <c r="AO53" s="61">
        <v>288.41019669491629</v>
      </c>
      <c r="AP53" s="61">
        <v>398.81941937927934</v>
      </c>
      <c r="AQ53" s="61">
        <v>15.474743555591431</v>
      </c>
      <c r="AR53" s="61">
        <v>0</v>
      </c>
      <c r="AS53" s="61">
        <v>71.256447883365396</v>
      </c>
      <c r="AT53" s="61">
        <v>38.43934560562041</v>
      </c>
      <c r="AU53" s="61">
        <v>77.380231211120957</v>
      </c>
      <c r="AV53" s="61">
        <v>214.98617903095703</v>
      </c>
      <c r="AW53" s="61">
        <v>284.42641029187905</v>
      </c>
      <c r="AX53" s="61">
        <v>22.279398316240346</v>
      </c>
      <c r="AY53" s="61">
        <v>145.51805010024543</v>
      </c>
      <c r="AZ53" s="61">
        <v>102.70305614200916</v>
      </c>
      <c r="BA53" s="61">
        <v>22.71721051471917</v>
      </c>
      <c r="BB53" s="61">
        <v>8.9849211105806361</v>
      </c>
      <c r="BC53" s="61">
        <v>10.865397649436282</v>
      </c>
      <c r="BD53" s="61">
        <v>153.6572411927086</v>
      </c>
      <c r="BE53" s="61">
        <v>127.39314167211785</v>
      </c>
      <c r="BF53" s="61">
        <v>0</v>
      </c>
      <c r="BG53" s="61">
        <v>43.404110390638529</v>
      </c>
      <c r="BH53" s="61">
        <v>1.5665693407379968</v>
      </c>
      <c r="BI53" s="61">
        <v>143.54476161428525</v>
      </c>
      <c r="BJ53" s="62">
        <v>76.58555968589377</v>
      </c>
      <c r="BK53" s="62">
        <v>0</v>
      </c>
      <c r="BL53" s="62">
        <v>12.701367959590957</v>
      </c>
      <c r="BM53" s="62">
        <v>17.398155314074181</v>
      </c>
      <c r="BN53" s="62">
        <v>0</v>
      </c>
      <c r="BO53" s="63">
        <v>9529.1633464227089</v>
      </c>
      <c r="BP53" s="64">
        <v>146.24384795270831</v>
      </c>
      <c r="BQ53" s="61">
        <v>2.5518725602946084</v>
      </c>
      <c r="BR53" s="61">
        <v>239.67907777430906</v>
      </c>
      <c r="BS53" s="63">
        <v>388.47479828731196</v>
      </c>
      <c r="BT53" s="64">
        <v>566.12502903758502</v>
      </c>
      <c r="BU53" s="61"/>
      <c r="BV53" s="65">
        <v>566.12502903758502</v>
      </c>
      <c r="BW53" s="63">
        <v>3000.0160000000001</v>
      </c>
      <c r="BX53" s="65">
        <v>3954.6158273248971</v>
      </c>
      <c r="BY53" s="66">
        <v>13483.779173747605</v>
      </c>
      <c r="BZ53" s="37"/>
      <c r="CA53" s="37"/>
    </row>
    <row r="54" spans="1:79" s="58" customFormat="1" ht="33.75" x14ac:dyDescent="0.2">
      <c r="A54" s="112">
        <v>72</v>
      </c>
      <c r="B54" s="67" t="s">
        <v>193</v>
      </c>
      <c r="C54" s="68">
        <v>1.5419665274318266</v>
      </c>
      <c r="D54" s="61">
        <v>0</v>
      </c>
      <c r="E54" s="61">
        <v>6.9087587444514008E-3</v>
      </c>
      <c r="F54" s="61">
        <v>3.5842397555320962</v>
      </c>
      <c r="G54" s="61">
        <v>14.688298344634362</v>
      </c>
      <c r="H54" s="61">
        <v>2.2273526553183127</v>
      </c>
      <c r="I54" s="61">
        <v>3.6155197439719171E-2</v>
      </c>
      <c r="J54" s="61">
        <v>0.59288901203873268</v>
      </c>
      <c r="K54" s="61">
        <v>1.2800563975779269</v>
      </c>
      <c r="L54" s="61">
        <v>0</v>
      </c>
      <c r="M54" s="61">
        <v>7.4764809568905033</v>
      </c>
      <c r="N54" s="61">
        <v>0</v>
      </c>
      <c r="O54" s="61">
        <v>2.9308573356785486</v>
      </c>
      <c r="P54" s="61">
        <v>1.2445165402059033</v>
      </c>
      <c r="Q54" s="61">
        <v>0</v>
      </c>
      <c r="R54" s="61">
        <v>0</v>
      </c>
      <c r="S54" s="61">
        <v>1.6632061345803029</v>
      </c>
      <c r="T54" s="61">
        <v>4.2064246312988409</v>
      </c>
      <c r="U54" s="61">
        <v>0</v>
      </c>
      <c r="V54" s="61">
        <v>0</v>
      </c>
      <c r="W54" s="61">
        <v>0.89804765117690877</v>
      </c>
      <c r="X54" s="61">
        <v>0.20552840155350502</v>
      </c>
      <c r="Y54" s="61">
        <v>1.6356951633810044E-2</v>
      </c>
      <c r="Z54" s="61">
        <v>1.0931289137079248</v>
      </c>
      <c r="AA54" s="61">
        <v>2.4249581872457013</v>
      </c>
      <c r="AB54" s="61">
        <v>5.3378105962266167</v>
      </c>
      <c r="AC54" s="61">
        <v>8.2352365055447105</v>
      </c>
      <c r="AD54" s="61">
        <v>4.2389917710671368</v>
      </c>
      <c r="AE54" s="61">
        <v>33.601648398802602</v>
      </c>
      <c r="AF54" s="61">
        <v>13.816130958264326</v>
      </c>
      <c r="AG54" s="61">
        <v>2.5179507338527607</v>
      </c>
      <c r="AH54" s="61">
        <v>0</v>
      </c>
      <c r="AI54" s="61">
        <v>1.9843683164147099E-4</v>
      </c>
      <c r="AJ54" s="61">
        <v>0</v>
      </c>
      <c r="AK54" s="61">
        <v>0</v>
      </c>
      <c r="AL54" s="61">
        <v>1.4870342314252183</v>
      </c>
      <c r="AM54" s="61">
        <v>6.4754592146405816</v>
      </c>
      <c r="AN54" s="61">
        <v>3.9664160160551232</v>
      </c>
      <c r="AO54" s="61">
        <v>5.6269862777959325</v>
      </c>
      <c r="AP54" s="61">
        <v>11.295433286883565</v>
      </c>
      <c r="AQ54" s="61">
        <v>0.27654556508729455</v>
      </c>
      <c r="AR54" s="61">
        <v>0</v>
      </c>
      <c r="AS54" s="61">
        <v>0.29815611443575329</v>
      </c>
      <c r="AT54" s="61">
        <v>0.11400119782251901</v>
      </c>
      <c r="AU54" s="61">
        <v>0.22948983409752513</v>
      </c>
      <c r="AV54" s="61">
        <v>1.4346433561767558</v>
      </c>
      <c r="AW54" s="61">
        <v>1.4824221092678498</v>
      </c>
      <c r="AX54" s="61">
        <v>58.351099891099508</v>
      </c>
      <c r="AY54" s="61">
        <v>2.8423790090904104</v>
      </c>
      <c r="AZ54" s="61">
        <v>10.189054590902064</v>
      </c>
      <c r="BA54" s="61">
        <v>1.7752838277004517</v>
      </c>
      <c r="BB54" s="61">
        <v>1.7077620280088881</v>
      </c>
      <c r="BC54" s="61">
        <v>9.3606325406161178E-2</v>
      </c>
      <c r="BD54" s="61">
        <v>9.3784170783892584</v>
      </c>
      <c r="BE54" s="61">
        <v>11.809545989155412</v>
      </c>
      <c r="BF54" s="61">
        <v>0</v>
      </c>
      <c r="BG54" s="61">
        <v>0</v>
      </c>
      <c r="BH54" s="61">
        <v>9.5506508060354725E-2</v>
      </c>
      <c r="BI54" s="61">
        <v>0.1101887925585158</v>
      </c>
      <c r="BJ54" s="62">
        <v>0.21897115647262261</v>
      </c>
      <c r="BK54" s="62">
        <v>0</v>
      </c>
      <c r="BL54" s="62">
        <v>0.34688177203325449</v>
      </c>
      <c r="BM54" s="62">
        <v>0.14378905721212787</v>
      </c>
      <c r="BN54" s="62">
        <v>0</v>
      </c>
      <c r="BO54" s="63">
        <v>243.61441298305633</v>
      </c>
      <c r="BP54" s="64"/>
      <c r="BQ54" s="61">
        <v>51.839432650582893</v>
      </c>
      <c r="BR54" s="61">
        <v>591.8048306267923</v>
      </c>
      <c r="BS54" s="63">
        <v>643.64426327737522</v>
      </c>
      <c r="BT54" s="64">
        <v>3908.6873145662998</v>
      </c>
      <c r="BU54" s="61"/>
      <c r="BV54" s="65">
        <v>3908.6873145662998</v>
      </c>
      <c r="BW54" s="63">
        <v>389.95800000000003</v>
      </c>
      <c r="BX54" s="65">
        <v>4942.289577843675</v>
      </c>
      <c r="BY54" s="66">
        <v>5185.9039908267314</v>
      </c>
      <c r="BZ54" s="37"/>
      <c r="CA54" s="37"/>
    </row>
    <row r="55" spans="1:79" s="58" customFormat="1" ht="33" customHeight="1" x14ac:dyDescent="0.2">
      <c r="A55" s="112">
        <v>73</v>
      </c>
      <c r="B55" s="67" t="s">
        <v>194</v>
      </c>
      <c r="C55" s="68">
        <v>0</v>
      </c>
      <c r="D55" s="61">
        <v>7.8569640126080094</v>
      </c>
      <c r="E55" s="61">
        <v>0.2527689845728871</v>
      </c>
      <c r="F55" s="61">
        <v>114.4631357084002</v>
      </c>
      <c r="G55" s="61">
        <v>201.05894351614663</v>
      </c>
      <c r="H55" s="61">
        <v>74.591878271178985</v>
      </c>
      <c r="I55" s="61">
        <v>2.2367322614482035</v>
      </c>
      <c r="J55" s="61">
        <v>1.8304145439974997</v>
      </c>
      <c r="K55" s="61">
        <v>4.5671203599876762</v>
      </c>
      <c r="L55" s="61">
        <v>0.12537588095326266</v>
      </c>
      <c r="M55" s="61">
        <v>207.6868374180838</v>
      </c>
      <c r="N55" s="61">
        <v>46.9454625878748</v>
      </c>
      <c r="O55" s="61">
        <v>29.849348352708677</v>
      </c>
      <c r="P55" s="61">
        <v>19.37968368049097</v>
      </c>
      <c r="Q55" s="61">
        <v>28.671681767926476</v>
      </c>
      <c r="R55" s="61">
        <v>35.441267027535922</v>
      </c>
      <c r="S55" s="61">
        <v>55.501667796342502</v>
      </c>
      <c r="T55" s="61">
        <v>5.6286421117724403</v>
      </c>
      <c r="U55" s="61">
        <v>60.491585439355042</v>
      </c>
      <c r="V55" s="61">
        <v>47.539846977692569</v>
      </c>
      <c r="W55" s="61">
        <v>0.62584577624025661</v>
      </c>
      <c r="X55" s="61">
        <v>7.3995662416972179</v>
      </c>
      <c r="Y55" s="61">
        <v>34.335444018364839</v>
      </c>
      <c r="Z55" s="61">
        <v>497.01123870470428</v>
      </c>
      <c r="AA55" s="61">
        <v>13.289406058095288</v>
      </c>
      <c r="AB55" s="61">
        <v>42.686343275799842</v>
      </c>
      <c r="AC55" s="61">
        <v>298.9692170801062</v>
      </c>
      <c r="AD55" s="61">
        <v>39.200972848792986</v>
      </c>
      <c r="AE55" s="61">
        <v>324.66460895740317</v>
      </c>
      <c r="AF55" s="61">
        <v>298.99644432974861</v>
      </c>
      <c r="AG55" s="61">
        <v>189.41723827219363</v>
      </c>
      <c r="AH55" s="61">
        <v>0.15032590072413438</v>
      </c>
      <c r="AI55" s="61">
        <v>0.67121069337718864</v>
      </c>
      <c r="AJ55" s="61">
        <v>49.691637751756289</v>
      </c>
      <c r="AK55" s="61">
        <v>12.375903776917037</v>
      </c>
      <c r="AL55" s="61">
        <v>617.94919936300334</v>
      </c>
      <c r="AM55" s="61">
        <v>19.156616595960859</v>
      </c>
      <c r="AN55" s="61">
        <v>68.451320916490602</v>
      </c>
      <c r="AO55" s="61">
        <v>120.73749047290022</v>
      </c>
      <c r="AP55" s="61">
        <v>206.32916363353593</v>
      </c>
      <c r="AQ55" s="61">
        <v>7.2737706174315271</v>
      </c>
      <c r="AR55" s="61">
        <v>0</v>
      </c>
      <c r="AS55" s="61">
        <v>34.859108852668882</v>
      </c>
      <c r="AT55" s="61">
        <v>17.89304392578947</v>
      </c>
      <c r="AU55" s="61">
        <v>36.019548570199589</v>
      </c>
      <c r="AV55" s="61">
        <v>95.649388868391867</v>
      </c>
      <c r="AW55" s="61">
        <v>137.61685495476272</v>
      </c>
      <c r="AX55" s="61">
        <v>10.557959773695583</v>
      </c>
      <c r="AY55" s="61">
        <v>76.271917388078847</v>
      </c>
      <c r="AZ55" s="61">
        <v>56.085671072628763</v>
      </c>
      <c r="BA55" s="61">
        <v>11.073598984556304</v>
      </c>
      <c r="BB55" s="61">
        <v>6.0043857548512971</v>
      </c>
      <c r="BC55" s="61">
        <v>2.4988559216605979</v>
      </c>
      <c r="BD55" s="61">
        <v>65.386096198421086</v>
      </c>
      <c r="BE55" s="61">
        <v>0</v>
      </c>
      <c r="BF55" s="61">
        <v>11.777788963370506</v>
      </c>
      <c r="BG55" s="61">
        <v>20.333585772830613</v>
      </c>
      <c r="BH55" s="61">
        <v>0.74204803987557799</v>
      </c>
      <c r="BI55" s="61">
        <v>63.487672166088004</v>
      </c>
      <c r="BJ55" s="62">
        <v>33.126255280843047</v>
      </c>
      <c r="BK55" s="62">
        <v>0</v>
      </c>
      <c r="BL55" s="62">
        <v>1.5185659555546509</v>
      </c>
      <c r="BM55" s="62">
        <v>3.8018633706377631</v>
      </c>
      <c r="BN55" s="62">
        <v>0</v>
      </c>
      <c r="BO55" s="63">
        <v>4478.2065317992246</v>
      </c>
      <c r="BP55" s="64"/>
      <c r="BQ55" s="61">
        <v>0.11780599999999994</v>
      </c>
      <c r="BR55" s="61"/>
      <c r="BS55" s="63">
        <v>0.11780599999999994</v>
      </c>
      <c r="BT55" s="64"/>
      <c r="BU55" s="61"/>
      <c r="BV55" s="65">
        <v>0</v>
      </c>
      <c r="BW55" s="63">
        <v>1100.0010000000002</v>
      </c>
      <c r="BX55" s="65">
        <v>1100.1188060000002</v>
      </c>
      <c r="BY55" s="66">
        <v>5578.3253377992251</v>
      </c>
      <c r="BZ55" s="37"/>
      <c r="CA55" s="37"/>
    </row>
    <row r="56" spans="1:79" s="58" customFormat="1" ht="22.5" customHeight="1" x14ac:dyDescent="0.2">
      <c r="A56" s="112" t="s">
        <v>152</v>
      </c>
      <c r="B56" s="67" t="s">
        <v>195</v>
      </c>
      <c r="C56" s="68">
        <v>337.86657261100066</v>
      </c>
      <c r="D56" s="61">
        <v>1.6642440159512624E-4</v>
      </c>
      <c r="E56" s="61">
        <v>4.1710007186824459E-2</v>
      </c>
      <c r="F56" s="61">
        <v>3.5925916620008076</v>
      </c>
      <c r="G56" s="61">
        <v>12.887394852791813</v>
      </c>
      <c r="H56" s="61">
        <v>4.5979420683821193</v>
      </c>
      <c r="I56" s="61">
        <v>0.36439648802677638</v>
      </c>
      <c r="J56" s="61">
        <v>0.318526724274038</v>
      </c>
      <c r="K56" s="61">
        <v>0.85138809507719382</v>
      </c>
      <c r="L56" s="61">
        <v>2.0328669753862823E-2</v>
      </c>
      <c r="M56" s="61">
        <v>4.7948076531643951</v>
      </c>
      <c r="N56" s="61">
        <v>1.9707795473790108E-3</v>
      </c>
      <c r="O56" s="61">
        <v>2.7228880224509435</v>
      </c>
      <c r="P56" s="61">
        <v>4.4689136014220807</v>
      </c>
      <c r="Q56" s="61">
        <v>2.205065744339699</v>
      </c>
      <c r="R56" s="61">
        <v>4.2148125107974692E-4</v>
      </c>
      <c r="S56" s="61">
        <v>2.927828982748935</v>
      </c>
      <c r="T56" s="61">
        <v>35.254325628409497</v>
      </c>
      <c r="U56" s="61">
        <v>34.186274781962922</v>
      </c>
      <c r="V56" s="61">
        <v>0</v>
      </c>
      <c r="W56" s="61">
        <v>0.10146886888650955</v>
      </c>
      <c r="X56" s="61">
        <v>1.3056875841670188</v>
      </c>
      <c r="Y56" s="61">
        <v>0.5150873894823037</v>
      </c>
      <c r="Z56" s="61">
        <v>95.342197667449767</v>
      </c>
      <c r="AA56" s="61">
        <v>2.9191192012064269</v>
      </c>
      <c r="AB56" s="61">
        <v>1.0673780520518357</v>
      </c>
      <c r="AC56" s="61">
        <v>25.902823564359284</v>
      </c>
      <c r="AD56" s="61">
        <v>2.8378466330215155</v>
      </c>
      <c r="AE56" s="61">
        <v>30.181606716548043</v>
      </c>
      <c r="AF56" s="61">
        <v>42.261510684582824</v>
      </c>
      <c r="AG56" s="61">
        <v>31.223035405114913</v>
      </c>
      <c r="AH56" s="61">
        <v>2.4770326880389052E-2</v>
      </c>
      <c r="AI56" s="61">
        <v>0.10681542028773496</v>
      </c>
      <c r="AJ56" s="61">
        <v>1.2182500900441247</v>
      </c>
      <c r="AK56" s="61">
        <v>1.1752228578474297</v>
      </c>
      <c r="AL56" s="61">
        <v>43.539691301393162</v>
      </c>
      <c r="AM56" s="61">
        <v>1.585571948554334</v>
      </c>
      <c r="AN56" s="61">
        <v>8.6668789113216231</v>
      </c>
      <c r="AO56" s="61">
        <v>5.966891594806409</v>
      </c>
      <c r="AP56" s="61">
        <v>18.485047490650029</v>
      </c>
      <c r="AQ56" s="61">
        <v>1.3832075201088365</v>
      </c>
      <c r="AR56" s="61">
        <v>0</v>
      </c>
      <c r="AS56" s="61">
        <v>2.1312898147007826</v>
      </c>
      <c r="AT56" s="61">
        <v>3.3612711282942382</v>
      </c>
      <c r="AU56" s="61">
        <v>6.766398672318803</v>
      </c>
      <c r="AV56" s="61">
        <v>7.4122204884743592</v>
      </c>
      <c r="AW56" s="61">
        <v>11.668453124696953</v>
      </c>
      <c r="AX56" s="61">
        <v>62.312974090496908</v>
      </c>
      <c r="AY56" s="61">
        <v>3.72035226596575</v>
      </c>
      <c r="AZ56" s="61">
        <v>2.2933556309178895</v>
      </c>
      <c r="BA56" s="61">
        <v>0.77424075026911787</v>
      </c>
      <c r="BB56" s="61">
        <v>2.6169057809140015</v>
      </c>
      <c r="BC56" s="61">
        <v>0.1950633473132373</v>
      </c>
      <c r="BD56" s="61">
        <v>4.1787414736813977</v>
      </c>
      <c r="BE56" s="61">
        <v>349.95141608192085</v>
      </c>
      <c r="BF56" s="61">
        <v>173.80362430705065</v>
      </c>
      <c r="BG56" s="61">
        <v>3.1543067154345067E-3</v>
      </c>
      <c r="BH56" s="61">
        <v>10.402956414133593</v>
      </c>
      <c r="BI56" s="61">
        <v>34.558479451207425</v>
      </c>
      <c r="BJ56" s="62">
        <v>4.4115907023898364</v>
      </c>
      <c r="BK56" s="62">
        <v>0</v>
      </c>
      <c r="BL56" s="62">
        <v>0.2586776429836164</v>
      </c>
      <c r="BM56" s="62">
        <v>0.7632098426940187</v>
      </c>
      <c r="BN56" s="62">
        <v>0</v>
      </c>
      <c r="BO56" s="63">
        <v>1444.4979988240962</v>
      </c>
      <c r="BP56" s="64">
        <v>86.882276108355057</v>
      </c>
      <c r="BQ56" s="61"/>
      <c r="BR56" s="61">
        <v>43.177685119485737</v>
      </c>
      <c r="BS56" s="63">
        <v>130.0599612278408</v>
      </c>
      <c r="BT56" s="64">
        <v>759.10597950929593</v>
      </c>
      <c r="BU56" s="61"/>
      <c r="BV56" s="65">
        <v>759.10597950929593</v>
      </c>
      <c r="BW56" s="63">
        <v>2356.7190000000001</v>
      </c>
      <c r="BX56" s="65">
        <v>3245.8849407371367</v>
      </c>
      <c r="BY56" s="66">
        <v>4690.3829395612329</v>
      </c>
      <c r="BZ56" s="37"/>
      <c r="CA56" s="37"/>
    </row>
    <row r="57" spans="1:79" s="58" customFormat="1" ht="33.75" x14ac:dyDescent="0.2">
      <c r="A57" s="112">
        <v>77</v>
      </c>
      <c r="B57" s="67" t="s">
        <v>196</v>
      </c>
      <c r="C57" s="68">
        <v>0</v>
      </c>
      <c r="D57" s="61">
        <v>8.9713644416391212</v>
      </c>
      <c r="E57" s="61">
        <v>3.8029080231801939E-2</v>
      </c>
      <c r="F57" s="61">
        <v>51.134439986704344</v>
      </c>
      <c r="G57" s="61">
        <v>53.158971467955304</v>
      </c>
      <c r="H57" s="61">
        <v>19.185784067529962</v>
      </c>
      <c r="I57" s="61">
        <v>0.65194722279689932</v>
      </c>
      <c r="J57" s="61">
        <v>5.5577755023440796</v>
      </c>
      <c r="K57" s="61">
        <v>2.9908548021990367</v>
      </c>
      <c r="L57" s="61">
        <v>0</v>
      </c>
      <c r="M57" s="61">
        <v>382.18205861478754</v>
      </c>
      <c r="N57" s="61">
        <v>4.8990871779938354</v>
      </c>
      <c r="O57" s="61">
        <v>0</v>
      </c>
      <c r="P57" s="61">
        <v>0</v>
      </c>
      <c r="Q57" s="61">
        <v>4.2808733359524815</v>
      </c>
      <c r="R57" s="61">
        <v>3.9569659766063023</v>
      </c>
      <c r="S57" s="61">
        <v>5.1568981331641117</v>
      </c>
      <c r="T57" s="61">
        <v>0.48358912425240064</v>
      </c>
      <c r="U57" s="61">
        <v>0</v>
      </c>
      <c r="V57" s="61">
        <v>9.5952370938666558</v>
      </c>
      <c r="W57" s="61">
        <v>0</v>
      </c>
      <c r="X57" s="61">
        <v>1.0449079767066394</v>
      </c>
      <c r="Y57" s="61">
        <v>3.3082735213155914</v>
      </c>
      <c r="Z57" s="61">
        <v>338.86051611592632</v>
      </c>
      <c r="AA57" s="61">
        <v>0</v>
      </c>
      <c r="AB57" s="61">
        <v>15.774281798966673</v>
      </c>
      <c r="AC57" s="61">
        <v>129.14130597662029</v>
      </c>
      <c r="AD57" s="61">
        <v>6.696943073755917</v>
      </c>
      <c r="AE57" s="61">
        <v>33.517445100933443</v>
      </c>
      <c r="AF57" s="61">
        <v>0</v>
      </c>
      <c r="AG57" s="61">
        <v>42.943323893953021</v>
      </c>
      <c r="AH57" s="61">
        <v>0.11466058666489082</v>
      </c>
      <c r="AI57" s="61">
        <v>1.7634701815342946</v>
      </c>
      <c r="AJ57" s="61">
        <v>2.7749474129848442</v>
      </c>
      <c r="AK57" s="61">
        <v>1.3359088510673978</v>
      </c>
      <c r="AL57" s="61">
        <v>98.272673504126828</v>
      </c>
      <c r="AM57" s="61">
        <v>1.2991379386492328</v>
      </c>
      <c r="AN57" s="61">
        <v>5.5902580368944674</v>
      </c>
      <c r="AO57" s="61">
        <v>60.380813914053078</v>
      </c>
      <c r="AP57" s="61">
        <v>16.528002732340163</v>
      </c>
      <c r="AQ57" s="61">
        <v>0.16717674910092511</v>
      </c>
      <c r="AR57" s="61">
        <v>0</v>
      </c>
      <c r="AS57" s="61">
        <v>1.3848895234249021</v>
      </c>
      <c r="AT57" s="61">
        <v>1.3117345771374156</v>
      </c>
      <c r="AU57" s="61">
        <v>2.640584101194325</v>
      </c>
      <c r="AV57" s="61">
        <v>7.2711621524061352</v>
      </c>
      <c r="AW57" s="61">
        <v>11.902742667911813</v>
      </c>
      <c r="AX57" s="61">
        <v>0</v>
      </c>
      <c r="AY57" s="61">
        <v>9.0647140111308708</v>
      </c>
      <c r="AZ57" s="61">
        <v>3.4204115917851476</v>
      </c>
      <c r="BA57" s="61">
        <v>5.9140983146672443</v>
      </c>
      <c r="BB57" s="61">
        <v>0.64392724148674407</v>
      </c>
      <c r="BC57" s="61">
        <v>6.0934505051727261E-2</v>
      </c>
      <c r="BD57" s="61">
        <v>10.920360482123373</v>
      </c>
      <c r="BE57" s="61">
        <v>31.617928336268086</v>
      </c>
      <c r="BF57" s="61">
        <v>0.89716849716949532</v>
      </c>
      <c r="BG57" s="61">
        <v>37.8484894031075</v>
      </c>
      <c r="BH57" s="61">
        <v>8.6548660555155185E-2</v>
      </c>
      <c r="BI57" s="61">
        <v>8.2251582482817387</v>
      </c>
      <c r="BJ57" s="62">
        <v>3.2795441487598622</v>
      </c>
      <c r="BK57" s="62">
        <v>0</v>
      </c>
      <c r="BL57" s="62">
        <v>0.16173848258512305</v>
      </c>
      <c r="BM57" s="62">
        <v>2.1724865749296676</v>
      </c>
      <c r="BN57" s="62">
        <v>0</v>
      </c>
      <c r="BO57" s="63">
        <v>1450.5825449135946</v>
      </c>
      <c r="BP57" s="64">
        <v>245.49535064893837</v>
      </c>
      <c r="BQ57" s="61">
        <v>-5.5641604392775434E-4</v>
      </c>
      <c r="BR57" s="61"/>
      <c r="BS57" s="63">
        <v>245.49479423289444</v>
      </c>
      <c r="BT57" s="64"/>
      <c r="BU57" s="61"/>
      <c r="BV57" s="65">
        <v>0</v>
      </c>
      <c r="BW57" s="63">
        <v>69.998000000000019</v>
      </c>
      <c r="BX57" s="65">
        <v>315.49279423289443</v>
      </c>
      <c r="BY57" s="66">
        <v>1766.0753391464891</v>
      </c>
      <c r="BZ57" s="37"/>
      <c r="CA57" s="37"/>
    </row>
    <row r="58" spans="1:79" s="58" customFormat="1" ht="21" customHeight="1" x14ac:dyDescent="0.2">
      <c r="A58" s="112">
        <v>78</v>
      </c>
      <c r="B58" s="67" t="s">
        <v>197</v>
      </c>
      <c r="C58" s="68">
        <v>3.5084412825758062</v>
      </c>
      <c r="D58" s="61">
        <v>4.3390343212635532E-2</v>
      </c>
      <c r="E58" s="61">
        <v>8.6810418610564141E-2</v>
      </c>
      <c r="F58" s="61">
        <v>11.016425600521364</v>
      </c>
      <c r="G58" s="61">
        <v>26.461900740932197</v>
      </c>
      <c r="H58" s="61">
        <v>9.5384178880146138</v>
      </c>
      <c r="I58" s="61">
        <v>0.74778316685423651</v>
      </c>
      <c r="J58" s="61">
        <v>0.65460181388047056</v>
      </c>
      <c r="K58" s="61">
        <v>1.738683907859315</v>
      </c>
      <c r="L58" s="61">
        <v>4.1733563187731658E-2</v>
      </c>
      <c r="M58" s="61">
        <v>5.7054686789220384</v>
      </c>
      <c r="N58" s="61">
        <v>10.739037281762801</v>
      </c>
      <c r="O58" s="61">
        <v>5.6173204842607323</v>
      </c>
      <c r="P58" s="61">
        <v>9.1680946976616973</v>
      </c>
      <c r="Q58" s="61">
        <v>4.2557786978787755</v>
      </c>
      <c r="R58" s="61">
        <v>3.8621426812062949</v>
      </c>
      <c r="S58" s="61">
        <v>6.009855742689493</v>
      </c>
      <c r="T58" s="61">
        <v>2.6559080047763763</v>
      </c>
      <c r="U58" s="61">
        <v>73.869178535230319</v>
      </c>
      <c r="V58" s="61">
        <v>15.614153412327042</v>
      </c>
      <c r="W58" s="61">
        <v>0.20832486628826555</v>
      </c>
      <c r="X58" s="61">
        <v>2.6882354150266004</v>
      </c>
      <c r="Y58" s="61">
        <v>1.1670435930897392</v>
      </c>
      <c r="Z58" s="61">
        <v>93.401827231601487</v>
      </c>
      <c r="AA58" s="61">
        <v>5.987185135515892</v>
      </c>
      <c r="AB58" s="61">
        <v>3.041662198006966</v>
      </c>
      <c r="AC58" s="61">
        <v>51.474016472730519</v>
      </c>
      <c r="AD58" s="61">
        <v>38.040153472342254</v>
      </c>
      <c r="AE58" s="61">
        <v>60.112456605478776</v>
      </c>
      <c r="AF58" s="61">
        <v>62.202739501026777</v>
      </c>
      <c r="AG58" s="61">
        <v>102.52475745335882</v>
      </c>
      <c r="AH58" s="61">
        <v>4.9974641175112237E-2</v>
      </c>
      <c r="AI58" s="61">
        <v>0.22334053177810062</v>
      </c>
      <c r="AJ58" s="61">
        <v>5.2835161420804315</v>
      </c>
      <c r="AK58" s="61">
        <v>2.3372757882601625</v>
      </c>
      <c r="AL58" s="61">
        <v>161.12389182505871</v>
      </c>
      <c r="AM58" s="61">
        <v>3.2670193304094157</v>
      </c>
      <c r="AN58" s="61">
        <v>16.651478067553377</v>
      </c>
      <c r="AO58" s="61">
        <v>11.888388323122854</v>
      </c>
      <c r="AP58" s="61">
        <v>38.66224697613778</v>
      </c>
      <c r="AQ58" s="61">
        <v>2.6448065457854528</v>
      </c>
      <c r="AR58" s="61">
        <v>0</v>
      </c>
      <c r="AS58" s="61">
        <v>16.572329571310004</v>
      </c>
      <c r="AT58" s="61">
        <v>6.0262029929296155</v>
      </c>
      <c r="AU58" s="61">
        <v>12.131033282987557</v>
      </c>
      <c r="AV58" s="61">
        <v>25.129789082617833</v>
      </c>
      <c r="AW58" s="61">
        <v>51.214549796699508</v>
      </c>
      <c r="AX58" s="61">
        <v>16.842907825678648</v>
      </c>
      <c r="AY58" s="61">
        <v>13.134144517740751</v>
      </c>
      <c r="AZ58" s="61">
        <v>4.7244803807081555</v>
      </c>
      <c r="BA58" s="61">
        <v>1.587507842175389</v>
      </c>
      <c r="BB58" s="61">
        <v>0.8948812202421792</v>
      </c>
      <c r="BC58" s="61">
        <v>0.28684695651431658</v>
      </c>
      <c r="BD58" s="61">
        <v>8.546595472181501</v>
      </c>
      <c r="BE58" s="61">
        <v>573.07233836164403</v>
      </c>
      <c r="BF58" s="61">
        <v>9.6462861660333452</v>
      </c>
      <c r="BG58" s="61">
        <v>1.7084797611366935</v>
      </c>
      <c r="BH58" s="61">
        <v>68.664148445551547</v>
      </c>
      <c r="BI58" s="61">
        <v>22.581421611706464</v>
      </c>
      <c r="BJ58" s="62">
        <v>10.267746507261432</v>
      </c>
      <c r="BK58" s="62">
        <v>0</v>
      </c>
      <c r="BL58" s="62">
        <v>0.53129868738964436</v>
      </c>
      <c r="BM58" s="62">
        <v>1.580821524213293</v>
      </c>
      <c r="BN58" s="62">
        <v>0</v>
      </c>
      <c r="BO58" s="63">
        <v>1699.4592770649137</v>
      </c>
      <c r="BP58" s="64">
        <v>26.628580917226408</v>
      </c>
      <c r="BQ58" s="61">
        <v>0.2803575371194682</v>
      </c>
      <c r="BR58" s="61">
        <v>268.35506572328421</v>
      </c>
      <c r="BS58" s="63">
        <v>295.26400417763011</v>
      </c>
      <c r="BT58" s="64"/>
      <c r="BU58" s="61"/>
      <c r="BV58" s="65">
        <v>0</v>
      </c>
      <c r="BW58" s="63">
        <v>335</v>
      </c>
      <c r="BX58" s="65">
        <v>630.26400417763011</v>
      </c>
      <c r="BY58" s="66">
        <v>2329.7232812425436</v>
      </c>
      <c r="BZ58" s="37"/>
      <c r="CA58" s="37"/>
    </row>
    <row r="59" spans="1:79" s="58" customFormat="1" ht="78.75" x14ac:dyDescent="0.2">
      <c r="A59" s="112">
        <v>79</v>
      </c>
      <c r="B59" s="67" t="s">
        <v>198</v>
      </c>
      <c r="C59" s="68">
        <v>2.1609585517042804E-4</v>
      </c>
      <c r="D59" s="61">
        <v>0</v>
      </c>
      <c r="E59" s="61">
        <v>1.882261670938896E-6</v>
      </c>
      <c r="F59" s="61">
        <v>2.2365594996875419E-5</v>
      </c>
      <c r="G59" s="61">
        <v>2.7326120339028251E-5</v>
      </c>
      <c r="H59" s="61">
        <v>7.7177995840451195E-5</v>
      </c>
      <c r="I59" s="61">
        <v>3.189207542778555E-4</v>
      </c>
      <c r="J59" s="61">
        <v>0</v>
      </c>
      <c r="K59" s="61">
        <v>5.6036120415313632E-6</v>
      </c>
      <c r="L59" s="61">
        <v>0</v>
      </c>
      <c r="M59" s="61">
        <v>0</v>
      </c>
      <c r="N59" s="61">
        <v>2.0789940111258615E-4</v>
      </c>
      <c r="O59" s="61">
        <v>5.298324169648518E-4</v>
      </c>
      <c r="P59" s="61">
        <v>8.5625173762490112E-2</v>
      </c>
      <c r="Q59" s="61">
        <v>1.0332665744653797E-3</v>
      </c>
      <c r="R59" s="61">
        <v>0</v>
      </c>
      <c r="S59" s="61">
        <v>7.1681973449434173E-5</v>
      </c>
      <c r="T59" s="61">
        <v>5.2344747321503337E-4</v>
      </c>
      <c r="U59" s="61">
        <v>6.2904696430621285E-2</v>
      </c>
      <c r="V59" s="61">
        <v>0</v>
      </c>
      <c r="W59" s="61">
        <v>0</v>
      </c>
      <c r="X59" s="61">
        <v>0</v>
      </c>
      <c r="Y59" s="61">
        <v>0</v>
      </c>
      <c r="Z59" s="61">
        <v>2.8063503253441878E-5</v>
      </c>
      <c r="AA59" s="61">
        <v>1.6727224421851088E-3</v>
      </c>
      <c r="AB59" s="61">
        <v>4.8852002324517951E-5</v>
      </c>
      <c r="AC59" s="61">
        <v>4.3793043615027579E-3</v>
      </c>
      <c r="AD59" s="61">
        <v>0</v>
      </c>
      <c r="AE59" s="61">
        <v>0.13679660514906675</v>
      </c>
      <c r="AF59" s="61">
        <v>0</v>
      </c>
      <c r="AG59" s="61">
        <v>60.253558139392801</v>
      </c>
      <c r="AH59" s="61">
        <v>0</v>
      </c>
      <c r="AI59" s="61">
        <v>4.041568357725223E-9</v>
      </c>
      <c r="AJ59" s="61">
        <v>0</v>
      </c>
      <c r="AK59" s="61">
        <v>0.20990220033319817</v>
      </c>
      <c r="AL59" s="61">
        <v>8.3825585341347195E-2</v>
      </c>
      <c r="AM59" s="61">
        <v>1.5107376016751872E-5</v>
      </c>
      <c r="AN59" s="61">
        <v>3.1573234301305637E-6</v>
      </c>
      <c r="AO59" s="61">
        <v>0</v>
      </c>
      <c r="AP59" s="61">
        <v>4.2068798298050756E-5</v>
      </c>
      <c r="AQ59" s="61">
        <v>4.706581172771606E-5</v>
      </c>
      <c r="AR59" s="61">
        <v>0</v>
      </c>
      <c r="AS59" s="61">
        <v>9.2658626176961676E-8</v>
      </c>
      <c r="AT59" s="61">
        <v>1.7175487275885538E-3</v>
      </c>
      <c r="AU59" s="61">
        <v>3.4575072900756218E-3</v>
      </c>
      <c r="AV59" s="61">
        <v>6.0387892668750929E-6</v>
      </c>
      <c r="AW59" s="61">
        <v>0</v>
      </c>
      <c r="AX59" s="61">
        <v>8.6245979863408195E-6</v>
      </c>
      <c r="AY59" s="61">
        <v>0</v>
      </c>
      <c r="AZ59" s="61">
        <v>5.7937944219785851E-6</v>
      </c>
      <c r="BA59" s="61">
        <v>0</v>
      </c>
      <c r="BB59" s="61">
        <v>0</v>
      </c>
      <c r="BC59" s="61">
        <v>0.25323360782295029</v>
      </c>
      <c r="BD59" s="61">
        <v>1.0085485612482224E-7</v>
      </c>
      <c r="BE59" s="61">
        <v>0</v>
      </c>
      <c r="BF59" s="61">
        <v>0</v>
      </c>
      <c r="BG59" s="61">
        <v>0</v>
      </c>
      <c r="BH59" s="61">
        <v>2.150593807616052E-6</v>
      </c>
      <c r="BI59" s="61">
        <v>1.4094124977840313E-7</v>
      </c>
      <c r="BJ59" s="62">
        <v>3.6750741398093087E-6</v>
      </c>
      <c r="BK59" s="62">
        <v>0</v>
      </c>
      <c r="BL59" s="62">
        <v>0</v>
      </c>
      <c r="BM59" s="62">
        <v>0</v>
      </c>
      <c r="BN59" s="62">
        <v>0</v>
      </c>
      <c r="BO59" s="63">
        <v>61.100319527248331</v>
      </c>
      <c r="BP59" s="64">
        <v>250.43055299072626</v>
      </c>
      <c r="BQ59" s="61"/>
      <c r="BR59" s="61"/>
      <c r="BS59" s="63">
        <v>250.43055299072626</v>
      </c>
      <c r="BT59" s="64"/>
      <c r="BU59" s="61"/>
      <c r="BV59" s="65">
        <v>0</v>
      </c>
      <c r="BW59" s="63">
        <v>315</v>
      </c>
      <c r="BX59" s="65">
        <v>565.43055299072626</v>
      </c>
      <c r="BY59" s="66">
        <v>626.53087251797456</v>
      </c>
      <c r="BZ59" s="37"/>
      <c r="CA59" s="37"/>
    </row>
    <row r="60" spans="1:79" s="58" customFormat="1" ht="112.5" x14ac:dyDescent="0.2">
      <c r="A60" s="112" t="s">
        <v>153</v>
      </c>
      <c r="B60" s="67" t="s">
        <v>199</v>
      </c>
      <c r="C60" s="68">
        <v>15.701315043644174</v>
      </c>
      <c r="D60" s="61">
        <v>0.13625131537111804</v>
      </c>
      <c r="E60" s="61">
        <v>0.39888549182357635</v>
      </c>
      <c r="F60" s="61">
        <v>51.694035637295841</v>
      </c>
      <c r="G60" s="61">
        <v>121.66539625459457</v>
      </c>
      <c r="H60" s="61">
        <v>44.835441029460419</v>
      </c>
      <c r="I60" s="61">
        <v>3.5315547041655146</v>
      </c>
      <c r="J60" s="61">
        <v>2.9570636075244625</v>
      </c>
      <c r="K60" s="61">
        <v>7.4890111534061772</v>
      </c>
      <c r="L60" s="61">
        <v>0.19812290528890261</v>
      </c>
      <c r="M60" s="61">
        <v>25.650155287373785</v>
      </c>
      <c r="N60" s="61">
        <v>47.97316199692537</v>
      </c>
      <c r="O60" s="61">
        <v>26.391686774132118</v>
      </c>
      <c r="P60" s="61">
        <v>41.835468697142858</v>
      </c>
      <c r="Q60" s="61">
        <v>19.939589281866215</v>
      </c>
      <c r="R60" s="61">
        <v>17.897183392360592</v>
      </c>
      <c r="S60" s="61">
        <v>28.382843973833015</v>
      </c>
      <c r="T60" s="61">
        <v>12.775379879017001</v>
      </c>
      <c r="U60" s="61">
        <v>351.77217100836293</v>
      </c>
      <c r="V60" s="61">
        <v>73.999857554457378</v>
      </c>
      <c r="W60" s="61">
        <v>0.98900531012992343</v>
      </c>
      <c r="X60" s="61">
        <v>12.070831549418712</v>
      </c>
      <c r="Y60" s="61">
        <v>5.6398867656410712</v>
      </c>
      <c r="Z60" s="61">
        <v>791.38855351699908</v>
      </c>
      <c r="AA60" s="61">
        <v>22.629536051673206</v>
      </c>
      <c r="AB60" s="61">
        <v>51.744029418072344</v>
      </c>
      <c r="AC60" s="61">
        <v>242.76342982257478</v>
      </c>
      <c r="AD60" s="61">
        <v>63.676477065589637</v>
      </c>
      <c r="AE60" s="61">
        <v>619.13796098540035</v>
      </c>
      <c r="AF60" s="61">
        <v>472.85416755253078</v>
      </c>
      <c r="AG60" s="61">
        <v>345.55356072284815</v>
      </c>
      <c r="AH60" s="61">
        <v>0.2361596913127548</v>
      </c>
      <c r="AI60" s="61">
        <v>2.2603828533448258</v>
      </c>
      <c r="AJ60" s="61">
        <v>75.616651345624319</v>
      </c>
      <c r="AK60" s="61">
        <v>9.7123369385792557</v>
      </c>
      <c r="AL60" s="61">
        <v>1115.2440650746282</v>
      </c>
      <c r="AM60" s="61">
        <v>15.109357674467082</v>
      </c>
      <c r="AN60" s="61">
        <v>79.821392654876774</v>
      </c>
      <c r="AO60" s="61">
        <v>150.31073916507239</v>
      </c>
      <c r="AP60" s="61">
        <v>272.59518176562148</v>
      </c>
      <c r="AQ60" s="61">
        <v>10.927996506299493</v>
      </c>
      <c r="AR60" s="61">
        <v>0</v>
      </c>
      <c r="AS60" s="61">
        <v>39.667948833913933</v>
      </c>
      <c r="AT60" s="61">
        <v>28.259985299773628</v>
      </c>
      <c r="AU60" s="61">
        <v>56.888694697227749</v>
      </c>
      <c r="AV60" s="61">
        <v>132.19230501839411</v>
      </c>
      <c r="AW60" s="61">
        <v>193.74458080115591</v>
      </c>
      <c r="AX60" s="61">
        <v>105.58358919207362</v>
      </c>
      <c r="AY60" s="61">
        <v>90.607860686815968</v>
      </c>
      <c r="AZ60" s="61">
        <v>39.258175198929955</v>
      </c>
      <c r="BA60" s="61">
        <v>21.720796590672556</v>
      </c>
      <c r="BB60" s="61">
        <v>7.5539340306308187</v>
      </c>
      <c r="BC60" s="61">
        <v>10.086283340028617</v>
      </c>
      <c r="BD60" s="61">
        <v>88.540706836390513</v>
      </c>
      <c r="BE60" s="61">
        <v>1495.2934176426547</v>
      </c>
      <c r="BF60" s="61">
        <v>313.09229889303566</v>
      </c>
      <c r="BG60" s="61">
        <v>9.8504900843084116</v>
      </c>
      <c r="BH60" s="61">
        <v>51.343900477280648</v>
      </c>
      <c r="BI60" s="61">
        <v>76.875901182153683</v>
      </c>
      <c r="BJ60" s="62">
        <v>67.109179778535818</v>
      </c>
      <c r="BK60" s="62">
        <v>0</v>
      </c>
      <c r="BL60" s="62">
        <v>2.4493591605912304</v>
      </c>
      <c r="BM60" s="62">
        <v>6.6132755253984339</v>
      </c>
      <c r="BN60" s="62">
        <v>0</v>
      </c>
      <c r="BO60" s="63">
        <v>8092.2389606887173</v>
      </c>
      <c r="BP60" s="64">
        <v>259.27034170218138</v>
      </c>
      <c r="BQ60" s="61">
        <v>-6.8683999999999967E-2</v>
      </c>
      <c r="BR60" s="61">
        <v>7.252895630957954</v>
      </c>
      <c r="BS60" s="63">
        <v>266.4545533331393</v>
      </c>
      <c r="BT60" s="64"/>
      <c r="BU60" s="61"/>
      <c r="BV60" s="65">
        <v>0</v>
      </c>
      <c r="BW60" s="63">
        <v>1910.002</v>
      </c>
      <c r="BX60" s="65">
        <v>2176.4565533331393</v>
      </c>
      <c r="BY60" s="66">
        <v>10268.695514021856</v>
      </c>
      <c r="BZ60" s="37"/>
      <c r="CA60" s="37"/>
    </row>
    <row r="61" spans="1:79" s="58" customFormat="1" ht="54" customHeight="1" x14ac:dyDescent="0.2">
      <c r="A61" s="112">
        <v>84</v>
      </c>
      <c r="B61" s="67" t="s">
        <v>200</v>
      </c>
      <c r="C61" s="68">
        <v>9.9748447006553462</v>
      </c>
      <c r="D61" s="61">
        <v>5.4642489828994538</v>
      </c>
      <c r="E61" s="61">
        <v>0.52423989705223029</v>
      </c>
      <c r="F61" s="61">
        <v>176.16493557984933</v>
      </c>
      <c r="G61" s="61">
        <v>285.70141643643518</v>
      </c>
      <c r="H61" s="61">
        <v>134.8318527147706</v>
      </c>
      <c r="I61" s="61">
        <v>20.049474391317212</v>
      </c>
      <c r="J61" s="61">
        <v>19.959986129958128</v>
      </c>
      <c r="K61" s="61">
        <v>37.92193301642331</v>
      </c>
      <c r="L61" s="61">
        <v>0.25303396450244614</v>
      </c>
      <c r="M61" s="61">
        <v>262.70989868580818</v>
      </c>
      <c r="N61" s="61">
        <v>111.38738856816283</v>
      </c>
      <c r="O61" s="61">
        <v>50.09188744976101</v>
      </c>
      <c r="P61" s="61">
        <v>46.325423283030787</v>
      </c>
      <c r="Q61" s="61">
        <v>61.589315864157641</v>
      </c>
      <c r="R61" s="61">
        <v>62.412690393356208</v>
      </c>
      <c r="S61" s="61">
        <v>56.842156149194295</v>
      </c>
      <c r="T61" s="61">
        <v>25.630625674283433</v>
      </c>
      <c r="U61" s="61">
        <v>255.66771206995327</v>
      </c>
      <c r="V61" s="61">
        <v>86.819580367163297</v>
      </c>
      <c r="W61" s="61">
        <v>1.2630179535739388</v>
      </c>
      <c r="X61" s="61">
        <v>43.600635541522166</v>
      </c>
      <c r="Y61" s="61">
        <v>8.8613392183410795</v>
      </c>
      <c r="Z61" s="61">
        <v>698.20062146906287</v>
      </c>
      <c r="AA61" s="61">
        <v>46.12322828286112</v>
      </c>
      <c r="AB61" s="61">
        <v>38.07088018780405</v>
      </c>
      <c r="AC61" s="61">
        <v>419.2061266138553</v>
      </c>
      <c r="AD61" s="61">
        <v>89.277420717367008</v>
      </c>
      <c r="AE61" s="61">
        <v>388.9418591514879</v>
      </c>
      <c r="AF61" s="61">
        <v>404.90255487557528</v>
      </c>
      <c r="AG61" s="61">
        <v>307.74214341404928</v>
      </c>
      <c r="AH61" s="61">
        <v>0.30717435113405911</v>
      </c>
      <c r="AI61" s="61">
        <v>2.2840403765893469</v>
      </c>
      <c r="AJ61" s="61">
        <v>56.288731085163079</v>
      </c>
      <c r="AK61" s="61">
        <v>22.068646483553305</v>
      </c>
      <c r="AL61" s="61">
        <v>607.28238396495647</v>
      </c>
      <c r="AM61" s="61">
        <v>19.083027967890622</v>
      </c>
      <c r="AN61" s="61">
        <v>112.30710437851039</v>
      </c>
      <c r="AO61" s="61">
        <v>162.27034203901061</v>
      </c>
      <c r="AP61" s="61">
        <v>313.26171808667129</v>
      </c>
      <c r="AQ61" s="61">
        <v>15.792660444513093</v>
      </c>
      <c r="AR61" s="61">
        <v>0</v>
      </c>
      <c r="AS61" s="61">
        <v>45.299792024007651</v>
      </c>
      <c r="AT61" s="61">
        <v>25.220583935030735</v>
      </c>
      <c r="AU61" s="61">
        <v>50.770235169841477</v>
      </c>
      <c r="AV61" s="61">
        <v>127.99567771851773</v>
      </c>
      <c r="AW61" s="61">
        <v>274.83033970406512</v>
      </c>
      <c r="AX61" s="61">
        <v>13.588058802453489</v>
      </c>
      <c r="AY61" s="61">
        <v>46.681581067045549</v>
      </c>
      <c r="AZ61" s="61">
        <v>54.816670329792736</v>
      </c>
      <c r="BA61" s="61">
        <v>16.210658859867799</v>
      </c>
      <c r="BB61" s="61">
        <v>4.1081941513638718</v>
      </c>
      <c r="BC61" s="61">
        <v>1.0181494326768652</v>
      </c>
      <c r="BD61" s="61">
        <v>75.335017389667286</v>
      </c>
      <c r="BE61" s="61">
        <v>0</v>
      </c>
      <c r="BF61" s="61">
        <v>13.339010449051063</v>
      </c>
      <c r="BG61" s="61">
        <v>120.72368003202001</v>
      </c>
      <c r="BH61" s="61">
        <v>0.69854377307767268</v>
      </c>
      <c r="BI61" s="61">
        <v>91.745769571312763</v>
      </c>
      <c r="BJ61" s="62">
        <v>19.595671789192533</v>
      </c>
      <c r="BK61" s="62">
        <v>0</v>
      </c>
      <c r="BL61" s="62">
        <v>5.3568988032025429</v>
      </c>
      <c r="BM61" s="62">
        <v>20.463694724577877</v>
      </c>
      <c r="BN61" s="62">
        <v>0</v>
      </c>
      <c r="BO61" s="63">
        <v>6475.2565286489917</v>
      </c>
      <c r="BP61" s="64">
        <v>76.035965392148228</v>
      </c>
      <c r="BQ61" s="61"/>
      <c r="BR61" s="61">
        <v>44698.220735282637</v>
      </c>
      <c r="BS61" s="63">
        <v>44774.256700674785</v>
      </c>
      <c r="BT61" s="64"/>
      <c r="BU61" s="61"/>
      <c r="BV61" s="65">
        <v>0</v>
      </c>
      <c r="BW61" s="63">
        <v>151.387</v>
      </c>
      <c r="BX61" s="65">
        <v>44925.643700674787</v>
      </c>
      <c r="BY61" s="66">
        <v>51400.900229323779</v>
      </c>
      <c r="BZ61" s="37"/>
      <c r="CA61" s="37"/>
    </row>
    <row r="62" spans="1:79" s="58" customFormat="1" ht="22.5" x14ac:dyDescent="0.2">
      <c r="A62" s="112">
        <v>85</v>
      </c>
      <c r="B62" s="67" t="s">
        <v>57</v>
      </c>
      <c r="C62" s="68">
        <v>0</v>
      </c>
      <c r="D62" s="61">
        <v>0</v>
      </c>
      <c r="E62" s="61">
        <v>0</v>
      </c>
      <c r="F62" s="61">
        <v>0.72993550390810302</v>
      </c>
      <c r="G62" s="61">
        <v>14.164454423135815</v>
      </c>
      <c r="H62" s="61">
        <v>0</v>
      </c>
      <c r="I62" s="61">
        <v>0</v>
      </c>
      <c r="J62" s="61">
        <v>0</v>
      </c>
      <c r="K62" s="61">
        <v>2.1237231819233999</v>
      </c>
      <c r="L62" s="61">
        <v>0</v>
      </c>
      <c r="M62" s="61">
        <v>0</v>
      </c>
      <c r="N62" s="61">
        <v>4.3334126436535394</v>
      </c>
      <c r="O62" s="61">
        <v>0.98254135766365747</v>
      </c>
      <c r="P62" s="61">
        <v>5.3240816601356045</v>
      </c>
      <c r="Q62" s="61">
        <v>6.0627996690955257</v>
      </c>
      <c r="R62" s="61">
        <v>0</v>
      </c>
      <c r="S62" s="61">
        <v>0</v>
      </c>
      <c r="T62" s="61">
        <v>0</v>
      </c>
      <c r="U62" s="61">
        <v>5.3725804332202722</v>
      </c>
      <c r="V62" s="61">
        <v>0.22708776641162012</v>
      </c>
      <c r="W62" s="61">
        <v>0</v>
      </c>
      <c r="X62" s="61">
        <v>0</v>
      </c>
      <c r="Y62" s="61">
        <v>0</v>
      </c>
      <c r="Z62" s="61">
        <v>39.103182554383508</v>
      </c>
      <c r="AA62" s="61">
        <v>2.8682708399977597</v>
      </c>
      <c r="AB62" s="61">
        <v>0.98531581973909399</v>
      </c>
      <c r="AC62" s="61">
        <v>5.3289970868702206</v>
      </c>
      <c r="AD62" s="61">
        <v>21.282467312695335</v>
      </c>
      <c r="AE62" s="61">
        <v>69.468767494805363</v>
      </c>
      <c r="AF62" s="61">
        <v>173.80228510716472</v>
      </c>
      <c r="AG62" s="61">
        <v>1.0029272814052994</v>
      </c>
      <c r="AH62" s="61">
        <v>0</v>
      </c>
      <c r="AI62" s="61">
        <v>0</v>
      </c>
      <c r="AJ62" s="61">
        <v>1.5432706700368248</v>
      </c>
      <c r="AK62" s="61">
        <v>0</v>
      </c>
      <c r="AL62" s="61">
        <v>18.293967940983425</v>
      </c>
      <c r="AM62" s="61">
        <v>0</v>
      </c>
      <c r="AN62" s="61">
        <v>13.539800583521066</v>
      </c>
      <c r="AO62" s="61">
        <v>27.034554880689122</v>
      </c>
      <c r="AP62" s="61">
        <v>7.8441530192295872</v>
      </c>
      <c r="AQ62" s="61">
        <v>123.33172617307758</v>
      </c>
      <c r="AR62" s="61">
        <v>32.848482316402169</v>
      </c>
      <c r="AS62" s="61">
        <v>0</v>
      </c>
      <c r="AT62" s="61">
        <v>3.6236372488647719</v>
      </c>
      <c r="AU62" s="61">
        <v>7.2945541534241904</v>
      </c>
      <c r="AV62" s="61">
        <v>10.075999394999242</v>
      </c>
      <c r="AW62" s="61">
        <v>32.265752821212956</v>
      </c>
      <c r="AX62" s="61">
        <v>7.8629101187109107</v>
      </c>
      <c r="AY62" s="61">
        <v>14.026885527682529</v>
      </c>
      <c r="AZ62" s="61">
        <v>4.1323799215819275</v>
      </c>
      <c r="BA62" s="61">
        <v>0</v>
      </c>
      <c r="BB62" s="61">
        <v>1.0308045576629323</v>
      </c>
      <c r="BC62" s="61">
        <v>0</v>
      </c>
      <c r="BD62" s="61">
        <v>3.9580448973506859</v>
      </c>
      <c r="BE62" s="61">
        <v>190.00241808524129</v>
      </c>
      <c r="BF62" s="61">
        <v>181.22833868929442</v>
      </c>
      <c r="BG62" s="61">
        <v>0</v>
      </c>
      <c r="BH62" s="61">
        <v>2.7309223031110896</v>
      </c>
      <c r="BI62" s="61">
        <v>0.49724223092838327</v>
      </c>
      <c r="BJ62" s="62">
        <v>3.1209046548636232</v>
      </c>
      <c r="BK62" s="62">
        <v>0</v>
      </c>
      <c r="BL62" s="62">
        <v>0</v>
      </c>
      <c r="BM62" s="62">
        <v>0</v>
      </c>
      <c r="BN62" s="62">
        <v>0</v>
      </c>
      <c r="BO62" s="63">
        <v>1039.4495803250772</v>
      </c>
      <c r="BP62" s="64">
        <v>5139.7047045322233</v>
      </c>
      <c r="BQ62" s="61">
        <v>42.799027815245822</v>
      </c>
      <c r="BR62" s="61">
        <v>20408.852342613383</v>
      </c>
      <c r="BS62" s="63">
        <v>25591.356074960851</v>
      </c>
      <c r="BT62" s="64"/>
      <c r="BU62" s="61"/>
      <c r="BV62" s="65">
        <v>0</v>
      </c>
      <c r="BW62" s="63"/>
      <c r="BX62" s="65">
        <v>25591.356074960851</v>
      </c>
      <c r="BY62" s="66">
        <v>26630.805655285927</v>
      </c>
      <c r="BZ62" s="37"/>
      <c r="CA62" s="37"/>
    </row>
    <row r="63" spans="1:79" s="58" customFormat="1" ht="22.5" x14ac:dyDescent="0.2">
      <c r="A63" s="112">
        <v>86</v>
      </c>
      <c r="B63" s="67" t="s">
        <v>201</v>
      </c>
      <c r="C63" s="68">
        <v>0</v>
      </c>
      <c r="D63" s="61">
        <v>1.100651380738717E-3</v>
      </c>
      <c r="E63" s="61">
        <v>3.7527579717266674E-6</v>
      </c>
      <c r="F63" s="61">
        <v>2.7414854857997447E-3</v>
      </c>
      <c r="G63" s="61">
        <v>1.2858811399271272E-3</v>
      </c>
      <c r="H63" s="61">
        <v>1.3922272089337045E-3</v>
      </c>
      <c r="I63" s="61">
        <v>0</v>
      </c>
      <c r="J63" s="61">
        <v>2.6836655889356446E-5</v>
      </c>
      <c r="K63" s="61">
        <v>9.83888180306586E-5</v>
      </c>
      <c r="L63" s="61">
        <v>0</v>
      </c>
      <c r="M63" s="61">
        <v>1.9160786640492398E-4</v>
      </c>
      <c r="N63" s="61">
        <v>6.8098748013872635E-3</v>
      </c>
      <c r="O63" s="61">
        <v>1.382779296903232E-5</v>
      </c>
      <c r="P63" s="61">
        <v>0</v>
      </c>
      <c r="Q63" s="61">
        <v>2.0045350413148797E-5</v>
      </c>
      <c r="R63" s="61">
        <v>1.2055168983560259E-3</v>
      </c>
      <c r="S63" s="61">
        <v>3.3018275445698742E-5</v>
      </c>
      <c r="T63" s="61">
        <v>0</v>
      </c>
      <c r="U63" s="61">
        <v>0</v>
      </c>
      <c r="V63" s="61">
        <v>3.3597422155623343E-6</v>
      </c>
      <c r="W63" s="61">
        <v>0</v>
      </c>
      <c r="X63" s="61">
        <v>1.6340737723361269E-4</v>
      </c>
      <c r="Y63" s="61">
        <v>6.5969807188539814E-6</v>
      </c>
      <c r="Z63" s="61">
        <v>1.0003981002540077E-4</v>
      </c>
      <c r="AA63" s="61">
        <v>2.3860820632876972E-5</v>
      </c>
      <c r="AB63" s="61">
        <v>4.8498293070333742E-6</v>
      </c>
      <c r="AC63" s="61">
        <v>2.8522044733405379E-4</v>
      </c>
      <c r="AD63" s="61">
        <v>0</v>
      </c>
      <c r="AE63" s="61">
        <v>4.0900994195241808E-3</v>
      </c>
      <c r="AF63" s="61">
        <v>0</v>
      </c>
      <c r="AG63" s="61">
        <v>0</v>
      </c>
      <c r="AH63" s="61">
        <v>0</v>
      </c>
      <c r="AI63" s="61">
        <v>0</v>
      </c>
      <c r="AJ63" s="61">
        <v>0.21001111017555119</v>
      </c>
      <c r="AK63" s="61">
        <v>0</v>
      </c>
      <c r="AL63" s="61">
        <v>6.3829943122708137E-3</v>
      </c>
      <c r="AM63" s="61">
        <v>0</v>
      </c>
      <c r="AN63" s="61">
        <v>3.7166036794010409E-6</v>
      </c>
      <c r="AO63" s="61">
        <v>3.3796626151892176E-3</v>
      </c>
      <c r="AP63" s="61">
        <v>1.5775460568877116E-6</v>
      </c>
      <c r="AQ63" s="61">
        <v>5.0571070305030875E-5</v>
      </c>
      <c r="AR63" s="61">
        <v>0</v>
      </c>
      <c r="AS63" s="61">
        <v>1.3770437529314422E-7</v>
      </c>
      <c r="AT63" s="61">
        <v>1.4186857765423187E-5</v>
      </c>
      <c r="AU63" s="61">
        <v>2.8558819531184231E-5</v>
      </c>
      <c r="AV63" s="61">
        <v>2.1212936375862847E-5</v>
      </c>
      <c r="AW63" s="61">
        <v>0</v>
      </c>
      <c r="AX63" s="61">
        <v>0</v>
      </c>
      <c r="AY63" s="61">
        <v>0</v>
      </c>
      <c r="AZ63" s="61">
        <v>3.7728799365877841E-6</v>
      </c>
      <c r="BA63" s="61">
        <v>0</v>
      </c>
      <c r="BB63" s="61">
        <v>6.6436937302740409E-6</v>
      </c>
      <c r="BC63" s="61">
        <v>0</v>
      </c>
      <c r="BD63" s="61">
        <v>2.7550116110447984E-4</v>
      </c>
      <c r="BE63" s="61">
        <v>413.5544607250481</v>
      </c>
      <c r="BF63" s="61">
        <v>53.627260575023001</v>
      </c>
      <c r="BG63" s="61">
        <v>42.988804139526167</v>
      </c>
      <c r="BH63" s="61">
        <v>0.79200792010503307</v>
      </c>
      <c r="BI63" s="61">
        <v>20.755479644823431</v>
      </c>
      <c r="BJ63" s="62">
        <v>5.4285621426232478E-6</v>
      </c>
      <c r="BK63" s="62">
        <v>0</v>
      </c>
      <c r="BL63" s="62">
        <v>4.6535164578591872E-5</v>
      </c>
      <c r="BM63" s="62">
        <v>0</v>
      </c>
      <c r="BN63" s="62">
        <v>0</v>
      </c>
      <c r="BO63" s="63">
        <v>531.9578451634876</v>
      </c>
      <c r="BP63" s="64">
        <v>5796.1344198425304</v>
      </c>
      <c r="BQ63" s="61"/>
      <c r="BR63" s="61">
        <v>30457.471555720931</v>
      </c>
      <c r="BS63" s="63">
        <v>36253.605975563463</v>
      </c>
      <c r="BT63" s="64"/>
      <c r="BU63" s="61"/>
      <c r="BV63" s="65">
        <v>0</v>
      </c>
      <c r="BW63" s="63"/>
      <c r="BX63" s="65">
        <v>36253.605975563463</v>
      </c>
      <c r="BY63" s="66">
        <v>36785.563820726951</v>
      </c>
      <c r="BZ63" s="37"/>
      <c r="CA63" s="37"/>
    </row>
    <row r="64" spans="1:79" s="58" customFormat="1" ht="22.5" x14ac:dyDescent="0.2">
      <c r="A64" s="112" t="s">
        <v>154</v>
      </c>
      <c r="B64" s="67" t="s">
        <v>202</v>
      </c>
      <c r="C64" s="68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3">
        <v>0</v>
      </c>
      <c r="BP64" s="64">
        <v>1430.0524126294467</v>
      </c>
      <c r="BQ64" s="61">
        <v>340.50925834375983</v>
      </c>
      <c r="BR64" s="61">
        <v>3031.3658949400005</v>
      </c>
      <c r="BS64" s="63">
        <v>4801.9275659132072</v>
      </c>
      <c r="BT64" s="64"/>
      <c r="BU64" s="61"/>
      <c r="BV64" s="65">
        <v>0</v>
      </c>
      <c r="BW64" s="63"/>
      <c r="BX64" s="65">
        <v>4801.9275659132072</v>
      </c>
      <c r="BY64" s="66">
        <v>4801.9275659132072</v>
      </c>
      <c r="BZ64" s="37"/>
      <c r="CA64" s="37"/>
    </row>
    <row r="65" spans="1:79" s="58" customFormat="1" ht="88.5" customHeight="1" x14ac:dyDescent="0.2">
      <c r="A65" s="112" t="s">
        <v>155</v>
      </c>
      <c r="B65" s="67" t="s">
        <v>203</v>
      </c>
      <c r="C65" s="68">
        <v>0</v>
      </c>
      <c r="D65" s="61">
        <v>0.23123773016556334</v>
      </c>
      <c r="E65" s="61">
        <v>4.9285573942063968E-2</v>
      </c>
      <c r="F65" s="61">
        <v>20.788633514293569</v>
      </c>
      <c r="G65" s="61">
        <v>179.2337524612966</v>
      </c>
      <c r="H65" s="61">
        <v>77.223011668279725</v>
      </c>
      <c r="I65" s="61">
        <v>6.5976598804644793E-2</v>
      </c>
      <c r="J65" s="61">
        <v>0.19735537619775431</v>
      </c>
      <c r="K65" s="61">
        <v>4.2826692664840902</v>
      </c>
      <c r="L65" s="61">
        <v>1.9995307696349416E-2</v>
      </c>
      <c r="M65" s="61">
        <v>0</v>
      </c>
      <c r="N65" s="61">
        <v>228.02833176596715</v>
      </c>
      <c r="O65" s="61">
        <v>3.2461640774544955</v>
      </c>
      <c r="P65" s="61">
        <v>79.830946262414471</v>
      </c>
      <c r="Q65" s="61">
        <v>51.69930854677127</v>
      </c>
      <c r="R65" s="61">
        <v>2.0682785941687469</v>
      </c>
      <c r="S65" s="61">
        <v>6.5329165567750183</v>
      </c>
      <c r="T65" s="61">
        <v>0</v>
      </c>
      <c r="U65" s="61">
        <v>44.713886018165098</v>
      </c>
      <c r="V65" s="61">
        <v>1.7017781752087979</v>
      </c>
      <c r="W65" s="61">
        <v>0</v>
      </c>
      <c r="X65" s="61">
        <v>10.920204013241325</v>
      </c>
      <c r="Y65" s="61">
        <v>0.71161233099873411</v>
      </c>
      <c r="Z65" s="61">
        <v>350.7211619785657</v>
      </c>
      <c r="AA65" s="61">
        <v>15.428386562574916</v>
      </c>
      <c r="AB65" s="61">
        <v>29.197135980202805</v>
      </c>
      <c r="AC65" s="61">
        <v>128.90839466047146</v>
      </c>
      <c r="AD65" s="61">
        <v>9.594712190247602</v>
      </c>
      <c r="AE65" s="61">
        <v>273.71942171299605</v>
      </c>
      <c r="AF65" s="61">
        <v>230.50418114950651</v>
      </c>
      <c r="AG65" s="61">
        <v>36.311677746718601</v>
      </c>
      <c r="AH65" s="61">
        <v>0</v>
      </c>
      <c r="AI65" s="61">
        <v>2.5615917334395268E-6</v>
      </c>
      <c r="AJ65" s="61">
        <v>0</v>
      </c>
      <c r="AK65" s="61">
        <v>0.48625429020833999</v>
      </c>
      <c r="AL65" s="61">
        <v>47.085561151614748</v>
      </c>
      <c r="AM65" s="61">
        <v>9.4466048247795502</v>
      </c>
      <c r="AN65" s="61">
        <v>4.6911769265643999</v>
      </c>
      <c r="AO65" s="61">
        <v>85.201540851335253</v>
      </c>
      <c r="AP65" s="61">
        <v>19.965383245530752</v>
      </c>
      <c r="AQ65" s="61">
        <v>2.5941740508721671</v>
      </c>
      <c r="AR65" s="61">
        <v>0</v>
      </c>
      <c r="AS65" s="61">
        <v>3.8296323310039626</v>
      </c>
      <c r="AT65" s="61">
        <v>3.4631904286771324</v>
      </c>
      <c r="AU65" s="61">
        <v>6.9715670721510543</v>
      </c>
      <c r="AV65" s="61">
        <v>10.834448870828284</v>
      </c>
      <c r="AW65" s="61">
        <v>12.50385292052295</v>
      </c>
      <c r="AX65" s="61">
        <v>0</v>
      </c>
      <c r="AY65" s="61">
        <v>53.605816846951022</v>
      </c>
      <c r="AZ65" s="61">
        <v>43.42882818661117</v>
      </c>
      <c r="BA65" s="61">
        <v>2.2533651206156167</v>
      </c>
      <c r="BB65" s="61">
        <v>4.6651309178377911</v>
      </c>
      <c r="BC65" s="61">
        <v>1.7386118188393138</v>
      </c>
      <c r="BD65" s="61">
        <v>50.499174978456786</v>
      </c>
      <c r="BE65" s="61">
        <v>0</v>
      </c>
      <c r="BF65" s="61">
        <v>0</v>
      </c>
      <c r="BG65" s="61">
        <v>13.55535817572024</v>
      </c>
      <c r="BH65" s="61">
        <v>0.18395686407373013</v>
      </c>
      <c r="BI65" s="61">
        <v>5.0773237074308479</v>
      </c>
      <c r="BJ65" s="62">
        <v>5.0639128272696396</v>
      </c>
      <c r="BK65" s="62">
        <v>0</v>
      </c>
      <c r="BL65" s="62">
        <v>6.2529675334699331E-2</v>
      </c>
      <c r="BM65" s="62">
        <v>1.66587877555998</v>
      </c>
      <c r="BN65" s="62">
        <v>0</v>
      </c>
      <c r="BO65" s="63">
        <v>2174.8036932399905</v>
      </c>
      <c r="BP65" s="64">
        <v>7761.8952198027637</v>
      </c>
      <c r="BQ65" s="61">
        <v>66.750910684239003</v>
      </c>
      <c r="BR65" s="61">
        <v>2672.7082845936334</v>
      </c>
      <c r="BS65" s="63">
        <v>10501.354415080636</v>
      </c>
      <c r="BT65" s="64">
        <v>90.721989717128508</v>
      </c>
      <c r="BU65" s="61"/>
      <c r="BV65" s="65">
        <v>90.721989717128508</v>
      </c>
      <c r="BW65" s="63">
        <v>7.4519999999999982</v>
      </c>
      <c r="BX65" s="69">
        <v>10599.528404797764</v>
      </c>
      <c r="BY65" s="66">
        <v>12774.332098037754</v>
      </c>
      <c r="BZ65" s="37"/>
      <c r="CA65" s="37"/>
    </row>
    <row r="66" spans="1:79" s="58" customFormat="1" ht="34.5" customHeight="1" x14ac:dyDescent="0.2">
      <c r="A66" s="115">
        <v>93</v>
      </c>
      <c r="B66" s="118" t="s">
        <v>204</v>
      </c>
      <c r="C66" s="92">
        <v>0</v>
      </c>
      <c r="D66" s="93">
        <v>0.26547047111436228</v>
      </c>
      <c r="E66" s="93">
        <v>6.2874921627028069E-2</v>
      </c>
      <c r="F66" s="93">
        <v>23.445188842902663</v>
      </c>
      <c r="G66" s="93">
        <v>29.140421163938949</v>
      </c>
      <c r="H66" s="93">
        <v>1.8272539650952153</v>
      </c>
      <c r="I66" s="93">
        <v>7.4647207216171074E-2</v>
      </c>
      <c r="J66" s="93">
        <v>0.2662797448842526</v>
      </c>
      <c r="K66" s="93">
        <v>0.68153426078206203</v>
      </c>
      <c r="L66" s="93">
        <v>2.1064564720324312E-2</v>
      </c>
      <c r="M66" s="93">
        <v>29.316629622176791</v>
      </c>
      <c r="N66" s="93">
        <v>2.649354802438193</v>
      </c>
      <c r="O66" s="93">
        <v>2.9118902300639617</v>
      </c>
      <c r="P66" s="93">
        <v>3.5053927998807071</v>
      </c>
      <c r="Q66" s="93">
        <v>10.126389161254554</v>
      </c>
      <c r="R66" s="93">
        <v>3.2543087373241666</v>
      </c>
      <c r="S66" s="93">
        <v>0.27874819117256022</v>
      </c>
      <c r="T66" s="93">
        <v>0.6945039613319165</v>
      </c>
      <c r="U66" s="93">
        <v>0</v>
      </c>
      <c r="V66" s="93">
        <v>1.2229282992715205</v>
      </c>
      <c r="W66" s="93">
        <v>0</v>
      </c>
      <c r="X66" s="93">
        <v>11.770775742544537</v>
      </c>
      <c r="Y66" s="93">
        <v>0.77230837448785949</v>
      </c>
      <c r="Z66" s="93">
        <v>47.869537288178947</v>
      </c>
      <c r="AA66" s="93">
        <v>0</v>
      </c>
      <c r="AB66" s="93">
        <v>6.8378565891239411</v>
      </c>
      <c r="AC66" s="93">
        <v>44.106931656466443</v>
      </c>
      <c r="AD66" s="93">
        <v>4.6586310993224052</v>
      </c>
      <c r="AE66" s="93">
        <v>62.308538001931609</v>
      </c>
      <c r="AF66" s="93">
        <v>53.043771882361128</v>
      </c>
      <c r="AG66" s="93">
        <v>9.1056366946672149</v>
      </c>
      <c r="AH66" s="93">
        <v>0</v>
      </c>
      <c r="AI66" s="93">
        <v>9.2667950368345292E-7</v>
      </c>
      <c r="AJ66" s="93">
        <v>0</v>
      </c>
      <c r="AK66" s="93">
        <v>0.51569418866590411</v>
      </c>
      <c r="AL66" s="93">
        <v>30.207496620344884</v>
      </c>
      <c r="AM66" s="93">
        <v>0.52480400602910648</v>
      </c>
      <c r="AN66" s="93">
        <v>5.2608913221577138</v>
      </c>
      <c r="AO66" s="93">
        <v>37.68463814663572</v>
      </c>
      <c r="AP66" s="93">
        <v>11.759249367303756</v>
      </c>
      <c r="AQ66" s="93">
        <v>2.7932630698100982</v>
      </c>
      <c r="AR66" s="93">
        <v>0</v>
      </c>
      <c r="AS66" s="93">
        <v>4.0349800594438605</v>
      </c>
      <c r="AT66" s="93">
        <v>2.8740773156358896</v>
      </c>
      <c r="AU66" s="93">
        <v>5.785654352295353</v>
      </c>
      <c r="AV66" s="93">
        <v>4.6040599451616888</v>
      </c>
      <c r="AW66" s="93">
        <v>1.1527860133953969</v>
      </c>
      <c r="AX66" s="93">
        <v>0</v>
      </c>
      <c r="AY66" s="93">
        <v>15.944806361567821</v>
      </c>
      <c r="AZ66" s="93">
        <v>10.512390587662841</v>
      </c>
      <c r="BA66" s="93">
        <v>2.3728109967830484</v>
      </c>
      <c r="BB66" s="93">
        <v>1.0910073873911994E-2</v>
      </c>
      <c r="BC66" s="93">
        <v>0.27656087967626819</v>
      </c>
      <c r="BD66" s="93">
        <v>92.688081643558732</v>
      </c>
      <c r="BE66" s="93">
        <v>0</v>
      </c>
      <c r="BF66" s="93">
        <v>0</v>
      </c>
      <c r="BG66" s="93">
        <v>7.5856467462433184</v>
      </c>
      <c r="BH66" s="93">
        <v>0.19643978098380546</v>
      </c>
      <c r="BI66" s="93">
        <v>1.3813927497547667</v>
      </c>
      <c r="BJ66" s="94">
        <v>1.2962142072743865</v>
      </c>
      <c r="BK66" s="94">
        <v>0</v>
      </c>
      <c r="BL66" s="94">
        <v>9.1328934783691001E-2</v>
      </c>
      <c r="BM66" s="94">
        <v>1.7684174252999632</v>
      </c>
      <c r="BN66" s="94">
        <v>0</v>
      </c>
      <c r="BO66" s="100">
        <v>591.54146399730098</v>
      </c>
      <c r="BP66" s="92">
        <v>338.92815464366362</v>
      </c>
      <c r="BQ66" s="93">
        <v>601.57593381847937</v>
      </c>
      <c r="BR66" s="93">
        <v>94.007089100000016</v>
      </c>
      <c r="BS66" s="100">
        <v>1034.5111775621431</v>
      </c>
      <c r="BT66" s="119"/>
      <c r="BU66" s="93"/>
      <c r="BV66" s="98">
        <v>0</v>
      </c>
      <c r="BW66" s="100">
        <v>1077.1400000000001</v>
      </c>
      <c r="BX66" s="97">
        <v>2111.6511775621429</v>
      </c>
      <c r="BY66" s="120">
        <v>2703.1926415594439</v>
      </c>
      <c r="BZ66" s="37"/>
      <c r="CA66" s="37"/>
    </row>
    <row r="67" spans="1:79" s="58" customFormat="1" ht="33.75" x14ac:dyDescent="0.2">
      <c r="A67" s="115">
        <v>94</v>
      </c>
      <c r="B67" s="118" t="s">
        <v>205</v>
      </c>
      <c r="C67" s="92">
        <v>0</v>
      </c>
      <c r="D67" s="93">
        <v>0</v>
      </c>
      <c r="E67" s="93">
        <v>2.5362951749755155E-2</v>
      </c>
      <c r="F67" s="93">
        <v>2.1787145210349372</v>
      </c>
      <c r="G67" s="93">
        <v>8.4607698600119434</v>
      </c>
      <c r="H67" s="93">
        <v>2.1161106960399922</v>
      </c>
      <c r="I67" s="93">
        <v>0.55998209270782984</v>
      </c>
      <c r="J67" s="93">
        <v>0.5663051933140415</v>
      </c>
      <c r="K67" s="93">
        <v>1.8165025585307146</v>
      </c>
      <c r="L67" s="93">
        <v>2.009749966117564E-2</v>
      </c>
      <c r="M67" s="93">
        <v>8.8711449358796077</v>
      </c>
      <c r="N67" s="93">
        <v>3.8937014405682508</v>
      </c>
      <c r="O67" s="93">
        <v>7.286138250153904</v>
      </c>
      <c r="P67" s="93">
        <v>1.384888448884124</v>
      </c>
      <c r="Q67" s="93">
        <v>9.3816005064077572</v>
      </c>
      <c r="R67" s="93">
        <v>8.8775080990215596</v>
      </c>
      <c r="S67" s="93">
        <v>1.2300375903823626</v>
      </c>
      <c r="T67" s="93">
        <v>0</v>
      </c>
      <c r="U67" s="93">
        <v>0</v>
      </c>
      <c r="V67" s="93">
        <v>33.201740928035655</v>
      </c>
      <c r="W67" s="93">
        <v>0</v>
      </c>
      <c r="X67" s="93">
        <v>5.2721168746824985</v>
      </c>
      <c r="Y67" s="93">
        <v>0</v>
      </c>
      <c r="Z67" s="93">
        <v>73.980692657510147</v>
      </c>
      <c r="AA67" s="93">
        <v>1.3007733171822937</v>
      </c>
      <c r="AB67" s="93">
        <v>2.5982301171597504</v>
      </c>
      <c r="AC67" s="93">
        <v>10.967050241625239</v>
      </c>
      <c r="AD67" s="93">
        <v>95.821219314240381</v>
      </c>
      <c r="AE67" s="93">
        <v>115.97876143636402</v>
      </c>
      <c r="AF67" s="93">
        <v>345.21527665782423</v>
      </c>
      <c r="AG67" s="93">
        <v>27.607935763357389</v>
      </c>
      <c r="AH67" s="93">
        <v>0</v>
      </c>
      <c r="AI67" s="93">
        <v>8.4288656444712288E-3</v>
      </c>
      <c r="AJ67" s="93">
        <v>12.687269427422466</v>
      </c>
      <c r="AK67" s="93">
        <v>12.775187080169122</v>
      </c>
      <c r="AL67" s="93">
        <v>60.100177176749376</v>
      </c>
      <c r="AM67" s="93">
        <v>7.9441977092813731</v>
      </c>
      <c r="AN67" s="93">
        <v>28.333946628521517</v>
      </c>
      <c r="AO67" s="93">
        <v>14.573853880022471</v>
      </c>
      <c r="AP67" s="93">
        <v>15.282690292913525</v>
      </c>
      <c r="AQ67" s="93">
        <v>315.17886627357001</v>
      </c>
      <c r="AR67" s="93">
        <v>14.154553875270762</v>
      </c>
      <c r="AS67" s="93">
        <v>53.710159254593322</v>
      </c>
      <c r="AT67" s="93">
        <v>3.938622683338118E-2</v>
      </c>
      <c r="AU67" s="93">
        <v>7.9286348164446116E-2</v>
      </c>
      <c r="AV67" s="93">
        <v>52.603794568303037</v>
      </c>
      <c r="AW67" s="93">
        <v>52.140411942886992</v>
      </c>
      <c r="AX67" s="93">
        <v>9.4573396867878774</v>
      </c>
      <c r="AY67" s="93">
        <v>3.6577147384900841</v>
      </c>
      <c r="AZ67" s="93">
        <v>12.331950971798154</v>
      </c>
      <c r="BA67" s="93">
        <v>1.4489489864449525</v>
      </c>
      <c r="BB67" s="93">
        <v>2.1744759354039953</v>
      </c>
      <c r="BC67" s="93">
        <v>5.7890515292192628</v>
      </c>
      <c r="BD67" s="93">
        <v>18.377757264182094</v>
      </c>
      <c r="BE67" s="93">
        <v>24.85992778144454</v>
      </c>
      <c r="BF67" s="93">
        <v>12.45226275269032</v>
      </c>
      <c r="BG67" s="93">
        <v>9.6198529361825589</v>
      </c>
      <c r="BH67" s="93">
        <v>0</v>
      </c>
      <c r="BI67" s="93">
        <v>5.6081645399104012</v>
      </c>
      <c r="BJ67" s="94">
        <v>6.2004872946054981</v>
      </c>
      <c r="BK67" s="94">
        <v>1.0920843016562174</v>
      </c>
      <c r="BL67" s="94">
        <v>6.3571137805885025E-2</v>
      </c>
      <c r="BM67" s="94">
        <v>22.139287784145441</v>
      </c>
      <c r="BN67" s="94">
        <v>0</v>
      </c>
      <c r="BO67" s="100">
        <v>1543.4977491434429</v>
      </c>
      <c r="BP67" s="92">
        <v>186.2552261039873</v>
      </c>
      <c r="BQ67" s="93">
        <v>3884.3338896745913</v>
      </c>
      <c r="BR67" s="93">
        <v>2.6737894000000004</v>
      </c>
      <c r="BS67" s="100">
        <v>4073.2629051785784</v>
      </c>
      <c r="BT67" s="119"/>
      <c r="BU67" s="93"/>
      <c r="BV67" s="98">
        <v>0</v>
      </c>
      <c r="BW67" s="100"/>
      <c r="BX67" s="97">
        <v>4073.2629051785784</v>
      </c>
      <c r="BY67" s="120">
        <v>5616.7606543220209</v>
      </c>
      <c r="BZ67" s="37"/>
      <c r="CA67" s="37"/>
    </row>
    <row r="68" spans="1:79" s="58" customFormat="1" ht="45" customHeight="1" x14ac:dyDescent="0.2">
      <c r="A68" s="115">
        <v>95</v>
      </c>
      <c r="B68" s="118" t="s">
        <v>206</v>
      </c>
      <c r="C68" s="92">
        <v>0.22128445719235185</v>
      </c>
      <c r="D68" s="93">
        <v>0</v>
      </c>
      <c r="E68" s="93">
        <v>3.6544528430305672E-5</v>
      </c>
      <c r="F68" s="93">
        <v>1.1568358662884862E-4</v>
      </c>
      <c r="G68" s="93">
        <v>0</v>
      </c>
      <c r="H68" s="93">
        <v>3.4415068053727008E-4</v>
      </c>
      <c r="I68" s="93">
        <v>0</v>
      </c>
      <c r="J68" s="93">
        <v>0</v>
      </c>
      <c r="K68" s="93">
        <v>2.2748093078545458E-4</v>
      </c>
      <c r="L68" s="93">
        <v>0</v>
      </c>
      <c r="M68" s="93">
        <v>0.54397232046047894</v>
      </c>
      <c r="N68" s="93">
        <v>1.0385733794166291E-2</v>
      </c>
      <c r="O68" s="93">
        <v>0</v>
      </c>
      <c r="P68" s="93">
        <v>0</v>
      </c>
      <c r="Q68" s="93">
        <v>0</v>
      </c>
      <c r="R68" s="93">
        <v>0.48484362722477431</v>
      </c>
      <c r="S68" s="93">
        <v>0</v>
      </c>
      <c r="T68" s="93">
        <v>0</v>
      </c>
      <c r="U68" s="93">
        <v>0</v>
      </c>
      <c r="V68" s="93">
        <v>62.002920309832525</v>
      </c>
      <c r="W68" s="93">
        <v>0</v>
      </c>
      <c r="X68" s="93">
        <v>0</v>
      </c>
      <c r="Y68" s="93">
        <v>9.8629341089540041E-3</v>
      </c>
      <c r="Z68" s="93">
        <v>0</v>
      </c>
      <c r="AA68" s="93">
        <v>0</v>
      </c>
      <c r="AB68" s="93">
        <v>3.8912549355321087E-6</v>
      </c>
      <c r="AC68" s="93">
        <v>1.1458386115127241</v>
      </c>
      <c r="AD68" s="93">
        <v>0</v>
      </c>
      <c r="AE68" s="93">
        <v>0</v>
      </c>
      <c r="AF68" s="93">
        <v>0</v>
      </c>
      <c r="AG68" s="93">
        <v>0</v>
      </c>
      <c r="AH68" s="93">
        <v>0</v>
      </c>
      <c r="AI68" s="93">
        <v>5.1041640679873463E-8</v>
      </c>
      <c r="AJ68" s="93">
        <v>0</v>
      </c>
      <c r="AK68" s="93">
        <v>0</v>
      </c>
      <c r="AL68" s="93">
        <v>0</v>
      </c>
      <c r="AM68" s="93">
        <v>0</v>
      </c>
      <c r="AN68" s="93">
        <v>2.4831833246341049E-5</v>
      </c>
      <c r="AO68" s="93">
        <v>201.08278123267249</v>
      </c>
      <c r="AP68" s="93">
        <v>0</v>
      </c>
      <c r="AQ68" s="93">
        <v>402.78855733051552</v>
      </c>
      <c r="AR68" s="93">
        <v>0</v>
      </c>
      <c r="AS68" s="93">
        <v>1.3158374119027996</v>
      </c>
      <c r="AT68" s="93">
        <v>0</v>
      </c>
      <c r="AU68" s="93">
        <v>0</v>
      </c>
      <c r="AV68" s="93">
        <v>0</v>
      </c>
      <c r="AW68" s="93">
        <v>1.3019842544951411E-3</v>
      </c>
      <c r="AX68" s="93">
        <v>2.2777307649141139E-4</v>
      </c>
      <c r="AY68" s="93">
        <v>0</v>
      </c>
      <c r="AZ68" s="93">
        <v>0</v>
      </c>
      <c r="BA68" s="93">
        <v>8.5895533953115635</v>
      </c>
      <c r="BB68" s="93">
        <v>8.2821488946034673E-6</v>
      </c>
      <c r="BC68" s="93">
        <v>0</v>
      </c>
      <c r="BD68" s="93">
        <v>8.2829219309607537E-4</v>
      </c>
      <c r="BE68" s="93">
        <v>7.3394742031574823E-4</v>
      </c>
      <c r="BF68" s="93">
        <v>0</v>
      </c>
      <c r="BG68" s="93">
        <v>0</v>
      </c>
      <c r="BH68" s="93">
        <v>2.839431784326462E-4</v>
      </c>
      <c r="BI68" s="93">
        <v>9.8371991088478369E-2</v>
      </c>
      <c r="BJ68" s="94">
        <v>0</v>
      </c>
      <c r="BK68" s="94">
        <v>0</v>
      </c>
      <c r="BL68" s="94">
        <v>0</v>
      </c>
      <c r="BM68" s="94">
        <v>0</v>
      </c>
      <c r="BN68" s="94">
        <v>0</v>
      </c>
      <c r="BO68" s="100">
        <v>678.29834621174473</v>
      </c>
      <c r="BP68" s="92">
        <v>425.70683339288905</v>
      </c>
      <c r="BQ68" s="93"/>
      <c r="BR68" s="93"/>
      <c r="BS68" s="100">
        <v>425.70683339288905</v>
      </c>
      <c r="BT68" s="119"/>
      <c r="BU68" s="93"/>
      <c r="BV68" s="98">
        <v>0</v>
      </c>
      <c r="BW68" s="100"/>
      <c r="BX68" s="97">
        <v>425.70683339288905</v>
      </c>
      <c r="BY68" s="120">
        <v>1104.0051796046337</v>
      </c>
      <c r="BZ68" s="37"/>
      <c r="CA68" s="37"/>
    </row>
    <row r="69" spans="1:79" s="58" customFormat="1" ht="22.5" x14ac:dyDescent="0.2">
      <c r="A69" s="115">
        <v>96</v>
      </c>
      <c r="B69" s="118" t="s">
        <v>207</v>
      </c>
      <c r="C69" s="92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  <c r="AH69" s="93">
        <v>0</v>
      </c>
      <c r="AI69" s="93">
        <v>0</v>
      </c>
      <c r="AJ69" s="93">
        <v>0</v>
      </c>
      <c r="AK69" s="93">
        <v>0</v>
      </c>
      <c r="AL69" s="93">
        <v>0</v>
      </c>
      <c r="AM69" s="93">
        <v>0</v>
      </c>
      <c r="AN69" s="93">
        <v>0</v>
      </c>
      <c r="AO69" s="93">
        <v>0</v>
      </c>
      <c r="AP69" s="93">
        <v>0</v>
      </c>
      <c r="AQ69" s="93">
        <v>0</v>
      </c>
      <c r="AR69" s="93">
        <v>0</v>
      </c>
      <c r="AS69" s="93">
        <v>0</v>
      </c>
      <c r="AT69" s="93">
        <v>0</v>
      </c>
      <c r="AU69" s="93">
        <v>0</v>
      </c>
      <c r="AV69" s="93">
        <v>0</v>
      </c>
      <c r="AW69" s="93">
        <v>0</v>
      </c>
      <c r="AX69" s="93">
        <v>0</v>
      </c>
      <c r="AY69" s="93">
        <v>0</v>
      </c>
      <c r="AZ69" s="93">
        <v>0</v>
      </c>
      <c r="BA69" s="93">
        <v>0</v>
      </c>
      <c r="BB69" s="93">
        <v>0</v>
      </c>
      <c r="BC69" s="93">
        <v>0</v>
      </c>
      <c r="BD69" s="93">
        <v>0</v>
      </c>
      <c r="BE69" s="93">
        <v>0</v>
      </c>
      <c r="BF69" s="93">
        <v>0</v>
      </c>
      <c r="BG69" s="93">
        <v>0</v>
      </c>
      <c r="BH69" s="93">
        <v>0</v>
      </c>
      <c r="BI69" s="93">
        <v>0</v>
      </c>
      <c r="BJ69" s="94">
        <v>0</v>
      </c>
      <c r="BK69" s="94">
        <v>0</v>
      </c>
      <c r="BL69" s="94">
        <v>0</v>
      </c>
      <c r="BM69" s="94">
        <v>0</v>
      </c>
      <c r="BN69" s="94">
        <v>0</v>
      </c>
      <c r="BO69" s="100">
        <v>0</v>
      </c>
      <c r="BP69" s="92">
        <v>5433.3914513586196</v>
      </c>
      <c r="BQ69" s="93">
        <v>1.000367568373868</v>
      </c>
      <c r="BR69" s="93"/>
      <c r="BS69" s="100">
        <v>5434.3918189269934</v>
      </c>
      <c r="BT69" s="119"/>
      <c r="BU69" s="93"/>
      <c r="BV69" s="98">
        <v>0</v>
      </c>
      <c r="BW69" s="100"/>
      <c r="BX69" s="97">
        <v>5434.3918189269934</v>
      </c>
      <c r="BY69" s="120">
        <v>5434.3918189269934</v>
      </c>
      <c r="BZ69" s="37"/>
      <c r="CA69" s="37"/>
    </row>
    <row r="70" spans="1:79" s="58" customFormat="1" ht="77.25" customHeight="1" x14ac:dyDescent="0.2">
      <c r="A70" s="115" t="s">
        <v>156</v>
      </c>
      <c r="B70" s="118" t="s">
        <v>208</v>
      </c>
      <c r="C70" s="92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0</v>
      </c>
      <c r="AC70" s="93">
        <v>0</v>
      </c>
      <c r="AD70" s="93">
        <v>0</v>
      </c>
      <c r="AE70" s="93">
        <v>0</v>
      </c>
      <c r="AF70" s="93">
        <v>0</v>
      </c>
      <c r="AG70" s="93">
        <v>0</v>
      </c>
      <c r="AH70" s="93">
        <v>0</v>
      </c>
      <c r="AI70" s="93">
        <v>0</v>
      </c>
      <c r="AJ70" s="93">
        <v>0</v>
      </c>
      <c r="AK70" s="93">
        <v>0</v>
      </c>
      <c r="AL70" s="93">
        <v>0</v>
      </c>
      <c r="AM70" s="93">
        <v>0</v>
      </c>
      <c r="AN70" s="93">
        <v>0</v>
      </c>
      <c r="AO70" s="93">
        <v>0</v>
      </c>
      <c r="AP70" s="93">
        <v>0</v>
      </c>
      <c r="AQ70" s="93">
        <v>0</v>
      </c>
      <c r="AR70" s="93">
        <v>0</v>
      </c>
      <c r="AS70" s="93">
        <v>0</v>
      </c>
      <c r="AT70" s="93">
        <v>0</v>
      </c>
      <c r="AU70" s="93">
        <v>0</v>
      </c>
      <c r="AV70" s="93">
        <v>0</v>
      </c>
      <c r="AW70" s="93">
        <v>0</v>
      </c>
      <c r="AX70" s="93">
        <v>0</v>
      </c>
      <c r="AY70" s="93">
        <v>0</v>
      </c>
      <c r="AZ70" s="93">
        <v>0</v>
      </c>
      <c r="BA70" s="93">
        <v>0</v>
      </c>
      <c r="BB70" s="93">
        <v>0</v>
      </c>
      <c r="BC70" s="93">
        <v>0</v>
      </c>
      <c r="BD70" s="93">
        <v>0</v>
      </c>
      <c r="BE70" s="93">
        <v>0</v>
      </c>
      <c r="BF70" s="93">
        <v>0</v>
      </c>
      <c r="BG70" s="93">
        <v>0</v>
      </c>
      <c r="BH70" s="93">
        <v>0</v>
      </c>
      <c r="BI70" s="93">
        <v>0</v>
      </c>
      <c r="BJ70" s="94">
        <v>0</v>
      </c>
      <c r="BK70" s="94">
        <v>0</v>
      </c>
      <c r="BL70" s="94">
        <v>0</v>
      </c>
      <c r="BM70" s="94">
        <v>0</v>
      </c>
      <c r="BN70" s="94">
        <v>0</v>
      </c>
      <c r="BO70" s="100">
        <v>0</v>
      </c>
      <c r="BP70" s="92">
        <v>40.500000999999997</v>
      </c>
      <c r="BQ70" s="93"/>
      <c r="BR70" s="93"/>
      <c r="BS70" s="100">
        <v>40.500000999999997</v>
      </c>
      <c r="BT70" s="119"/>
      <c r="BU70" s="93"/>
      <c r="BV70" s="98">
        <v>0</v>
      </c>
      <c r="BW70" s="100"/>
      <c r="BX70" s="97">
        <v>40.500000999999997</v>
      </c>
      <c r="BY70" s="120">
        <v>40.500000999999997</v>
      </c>
      <c r="BZ70" s="37"/>
      <c r="CA70" s="37"/>
    </row>
    <row r="71" spans="1:79" s="58" customFormat="1" ht="46.5" customHeight="1" x14ac:dyDescent="0.2">
      <c r="A71" s="70"/>
      <c r="B71" s="71" t="s">
        <v>209</v>
      </c>
      <c r="C71" s="72">
        <v>36068.65218606589</v>
      </c>
      <c r="D71" s="73">
        <v>1312.1968160209722</v>
      </c>
      <c r="E71" s="73">
        <v>195.07010444258844</v>
      </c>
      <c r="F71" s="73">
        <v>7130.0961823557354</v>
      </c>
      <c r="G71" s="73">
        <v>60915.055155587761</v>
      </c>
      <c r="H71" s="73">
        <v>13598.328688457503</v>
      </c>
      <c r="I71" s="73">
        <v>1852.521767007963</v>
      </c>
      <c r="J71" s="73">
        <v>2614.0821288517259</v>
      </c>
      <c r="K71" s="73">
        <v>3385.0660182525489</v>
      </c>
      <c r="L71" s="73">
        <v>25.41363195133415</v>
      </c>
      <c r="M71" s="73">
        <v>48671.90590156665</v>
      </c>
      <c r="N71" s="73">
        <v>4465.3004240785676</v>
      </c>
      <c r="O71" s="73">
        <v>6126.8241170116771</v>
      </c>
      <c r="P71" s="73">
        <v>7597.551110188977</v>
      </c>
      <c r="Q71" s="73">
        <v>22361.134460749963</v>
      </c>
      <c r="R71" s="73">
        <v>7296.6979533230224</v>
      </c>
      <c r="S71" s="73">
        <v>5500.1274521758405</v>
      </c>
      <c r="T71" s="73">
        <v>4530.5355223498564</v>
      </c>
      <c r="U71" s="73">
        <v>53737.125075864518</v>
      </c>
      <c r="V71" s="73">
        <v>29901.50881241079</v>
      </c>
      <c r="W71" s="73">
        <v>1036.6119755539839</v>
      </c>
      <c r="X71" s="73">
        <v>3520.2327883001008</v>
      </c>
      <c r="Y71" s="73">
        <v>787.34820288653918</v>
      </c>
      <c r="Z71" s="73">
        <v>29802.464851908797</v>
      </c>
      <c r="AA71" s="73">
        <v>1016.7822502171566</v>
      </c>
      <c r="AB71" s="73">
        <v>2826.7022808216411</v>
      </c>
      <c r="AC71" s="73">
        <v>61236.34557976119</v>
      </c>
      <c r="AD71" s="73">
        <v>4415.4466856222598</v>
      </c>
      <c r="AE71" s="73">
        <v>26471.242428225825</v>
      </c>
      <c r="AF71" s="73">
        <v>23989.635728085781</v>
      </c>
      <c r="AG71" s="73">
        <v>29460.745738999161</v>
      </c>
      <c r="AH71" s="73">
        <v>123.89957988024479</v>
      </c>
      <c r="AI71" s="73">
        <v>69.99122117840237</v>
      </c>
      <c r="AJ71" s="73">
        <v>10695.201608872707</v>
      </c>
      <c r="AK71" s="73">
        <v>1477.6847074449008</v>
      </c>
      <c r="AL71" s="73">
        <v>26435.93406415165</v>
      </c>
      <c r="AM71" s="73">
        <v>573.3521023176578</v>
      </c>
      <c r="AN71" s="73">
        <v>1824.5431260840739</v>
      </c>
      <c r="AO71" s="73">
        <v>7376.3700024788413</v>
      </c>
      <c r="AP71" s="73">
        <v>5696.2986934819974</v>
      </c>
      <c r="AQ71" s="73">
        <v>10214.659572349859</v>
      </c>
      <c r="AR71" s="73">
        <v>3449.9048517536985</v>
      </c>
      <c r="AS71" s="73">
        <v>1050.6817634469166</v>
      </c>
      <c r="AT71" s="73">
        <v>2179.8148661603805</v>
      </c>
      <c r="AU71" s="73">
        <v>4388.0710163875992</v>
      </c>
      <c r="AV71" s="73">
        <v>4608.9109079990794</v>
      </c>
      <c r="AW71" s="73">
        <v>4876.7882439931409</v>
      </c>
      <c r="AX71" s="73">
        <v>1542.3375144596855</v>
      </c>
      <c r="AY71" s="73">
        <v>2311.7115538806033</v>
      </c>
      <c r="AZ71" s="73">
        <v>1497.6580438165524</v>
      </c>
      <c r="BA71" s="73">
        <v>779.65662295645313</v>
      </c>
      <c r="BB71" s="73">
        <v>158.83234386992382</v>
      </c>
      <c r="BC71" s="73">
        <v>463.7850164749205</v>
      </c>
      <c r="BD71" s="73">
        <v>3689.1754073825341</v>
      </c>
      <c r="BE71" s="73">
        <v>12509.948873307252</v>
      </c>
      <c r="BF71" s="73">
        <v>3902.3508385927853</v>
      </c>
      <c r="BG71" s="73">
        <v>10250.715010968292</v>
      </c>
      <c r="BH71" s="73">
        <v>1097.8869667221581</v>
      </c>
      <c r="BI71" s="73">
        <v>1782.1634962103983</v>
      </c>
      <c r="BJ71" s="74">
        <v>1929.4042339516836</v>
      </c>
      <c r="BK71" s="74">
        <v>2834.2165354247322</v>
      </c>
      <c r="BL71" s="74">
        <v>496.40222903206893</v>
      </c>
      <c r="BM71" s="74">
        <v>1562.6413862458435</v>
      </c>
      <c r="BN71" s="74">
        <v>0</v>
      </c>
      <c r="BO71" s="134">
        <v>633699.744420373</v>
      </c>
      <c r="BP71" s="74">
        <v>402859.67077019077</v>
      </c>
      <c r="BQ71" s="74">
        <v>5587.2462468958029</v>
      </c>
      <c r="BR71" s="74">
        <v>111461.24791988004</v>
      </c>
      <c r="BS71" s="132">
        <v>519908.16493696661</v>
      </c>
      <c r="BT71" s="76">
        <v>138510.02819522587</v>
      </c>
      <c r="BU71" s="76">
        <v>50242.120370682722</v>
      </c>
      <c r="BV71" s="131">
        <v>188752.14856590852</v>
      </c>
      <c r="BW71" s="75">
        <v>391132.90115399141</v>
      </c>
      <c r="BX71" s="72">
        <v>1099793.2146568662</v>
      </c>
      <c r="BY71" s="77">
        <v>1733492.95907724</v>
      </c>
      <c r="BZ71" s="37"/>
      <c r="CA71" s="37"/>
    </row>
    <row r="72" spans="1:79" s="58" customFormat="1" ht="33.75" x14ac:dyDescent="0.2">
      <c r="A72" s="78"/>
      <c r="B72" s="79" t="s">
        <v>210</v>
      </c>
      <c r="C72" s="80">
        <v>4896.3799399445252</v>
      </c>
      <c r="D72" s="81">
        <v>79.271660058983173</v>
      </c>
      <c r="E72" s="81">
        <v>2.0002562447557342</v>
      </c>
      <c r="F72" s="81">
        <v>541.52072338291714</v>
      </c>
      <c r="G72" s="81">
        <v>1197.5645312926076</v>
      </c>
      <c r="H72" s="81">
        <v>987.1148414895215</v>
      </c>
      <c r="I72" s="81">
        <v>128.6625011309745</v>
      </c>
      <c r="J72" s="81">
        <v>37.618391405393872</v>
      </c>
      <c r="K72" s="81">
        <v>122.58762939810282</v>
      </c>
      <c r="L72" s="81">
        <v>3.663981205606988</v>
      </c>
      <c r="M72" s="81">
        <v>415.93985420545738</v>
      </c>
      <c r="N72" s="81">
        <v>61.738519218658624</v>
      </c>
      <c r="O72" s="81">
        <v>115.35073271488952</v>
      </c>
      <c r="P72" s="81">
        <v>66.030140005434163</v>
      </c>
      <c r="Q72" s="81">
        <v>190.53398059883929</v>
      </c>
      <c r="R72" s="81">
        <v>50.97235968315843</v>
      </c>
      <c r="S72" s="81">
        <v>20.013883817146056</v>
      </c>
      <c r="T72" s="81">
        <v>255.84754752412886</v>
      </c>
      <c r="U72" s="81">
        <v>172.69058641248813</v>
      </c>
      <c r="V72" s="81">
        <v>314.81735402526863</v>
      </c>
      <c r="W72" s="81">
        <v>3.1248539762025236</v>
      </c>
      <c r="X72" s="81">
        <v>137.84971126951032</v>
      </c>
      <c r="Y72" s="81">
        <v>10.965533686261358</v>
      </c>
      <c r="Z72" s="81">
        <v>1254.4165626360518</v>
      </c>
      <c r="AA72" s="81">
        <v>22.857858276862689</v>
      </c>
      <c r="AB72" s="81">
        <v>81.292347105387407</v>
      </c>
      <c r="AC72" s="81">
        <v>4642.7100004012937</v>
      </c>
      <c r="AD72" s="81">
        <v>199.79130376743805</v>
      </c>
      <c r="AE72" s="81">
        <v>1682.5003320807232</v>
      </c>
      <c r="AF72" s="81">
        <v>1058.7299533205912</v>
      </c>
      <c r="AG72" s="81">
        <v>3424.8176212227268</v>
      </c>
      <c r="AH72" s="81">
        <v>1.3406717742449574</v>
      </c>
      <c r="AI72" s="81">
        <v>3.2839756509123674</v>
      </c>
      <c r="AJ72" s="81">
        <v>128.08353396276084</v>
      </c>
      <c r="AK72" s="81">
        <v>23.357204949571937</v>
      </c>
      <c r="AL72" s="81">
        <v>519.10392144751074</v>
      </c>
      <c r="AM72" s="81">
        <v>6.6952790433794451</v>
      </c>
      <c r="AN72" s="81">
        <v>68.315579614472796</v>
      </c>
      <c r="AO72" s="81">
        <v>4.9653375695343804</v>
      </c>
      <c r="AP72" s="81">
        <v>28.71378678445522</v>
      </c>
      <c r="AQ72" s="81">
        <v>142.37283123042693</v>
      </c>
      <c r="AR72" s="81">
        <v>10.048050474101313</v>
      </c>
      <c r="AS72" s="81">
        <v>6.750939082991783</v>
      </c>
      <c r="AT72" s="81">
        <v>379.98317734488057</v>
      </c>
      <c r="AU72" s="81">
        <v>527.53791061998538</v>
      </c>
      <c r="AV72" s="81">
        <v>200.03228919990872</v>
      </c>
      <c r="AW72" s="81">
        <v>70.880973696853545</v>
      </c>
      <c r="AX72" s="81">
        <v>160.00694893123278</v>
      </c>
      <c r="AY72" s="81">
        <v>24.093896083289657</v>
      </c>
      <c r="AZ72" s="81">
        <v>60.325170847796251</v>
      </c>
      <c r="BA72" s="81">
        <v>12.867871761054392</v>
      </c>
      <c r="BB72" s="81">
        <v>0.74176823669881442</v>
      </c>
      <c r="BC72" s="81">
        <v>22.042882250164908</v>
      </c>
      <c r="BD72" s="81">
        <v>83.956331979516676</v>
      </c>
      <c r="BE72" s="81">
        <v>1516.3631659468372</v>
      </c>
      <c r="BF72" s="81">
        <v>437.3364203917194</v>
      </c>
      <c r="BG72" s="81">
        <v>815.68064978216864</v>
      </c>
      <c r="BH72" s="81">
        <v>131.10275537658919</v>
      </c>
      <c r="BI72" s="81">
        <v>162.56580399247662</v>
      </c>
      <c r="BJ72" s="82">
        <v>109.00295204911463</v>
      </c>
      <c r="BK72" s="82">
        <v>434.62446410959706</v>
      </c>
      <c r="BL72" s="82">
        <v>20.966168617101218</v>
      </c>
      <c r="BM72" s="82">
        <v>208.08247258069292</v>
      </c>
      <c r="BN72" s="82">
        <v>0</v>
      </c>
      <c r="BO72" s="135">
        <v>28500.60067688394</v>
      </c>
      <c r="BP72" s="80">
        <v>40611.790398600919</v>
      </c>
      <c r="BQ72" s="81">
        <v>38.792377166353617</v>
      </c>
      <c r="BR72" s="81">
        <v>568.08169280289439</v>
      </c>
      <c r="BS72" s="136">
        <v>41218.664468570169</v>
      </c>
      <c r="BT72" s="83">
        <v>5996.4245260251919</v>
      </c>
      <c r="BU72" s="81">
        <v>5483.2613761118846</v>
      </c>
      <c r="BV72" s="136">
        <v>11479.685902137076</v>
      </c>
      <c r="BW72" s="63"/>
      <c r="BX72" s="84">
        <v>52698.350370707245</v>
      </c>
      <c r="BY72" s="85">
        <v>81198.951047591181</v>
      </c>
      <c r="BZ72" s="37"/>
      <c r="CA72" s="37"/>
    </row>
    <row r="73" spans="1:79" s="58" customFormat="1" ht="56.25" x14ac:dyDescent="0.2">
      <c r="A73" s="70"/>
      <c r="B73" s="71" t="s">
        <v>211</v>
      </c>
      <c r="C73" s="72">
        <v>40965.032126010417</v>
      </c>
      <c r="D73" s="73">
        <v>1391.4684760799553</v>
      </c>
      <c r="E73" s="73">
        <v>197.07036068734419</v>
      </c>
      <c r="F73" s="73">
        <v>7671.6169057386523</v>
      </c>
      <c r="G73" s="73">
        <v>62112.619686880367</v>
      </c>
      <c r="H73" s="73">
        <v>14585.443529947024</v>
      </c>
      <c r="I73" s="73">
        <v>1981.1842681389376</v>
      </c>
      <c r="J73" s="73">
        <v>2651.7005202571199</v>
      </c>
      <c r="K73" s="73">
        <v>3507.6536476506517</v>
      </c>
      <c r="L73" s="73">
        <v>29.077613156941137</v>
      </c>
      <c r="M73" s="73">
        <v>49087.845755772105</v>
      </c>
      <c r="N73" s="73">
        <v>4527.0389432972261</v>
      </c>
      <c r="O73" s="73">
        <v>6242.1748497265662</v>
      </c>
      <c r="P73" s="73">
        <v>7663.581250194411</v>
      </c>
      <c r="Q73" s="73">
        <v>22551.668441348804</v>
      </c>
      <c r="R73" s="73">
        <v>7347.6703130061805</v>
      </c>
      <c r="S73" s="73">
        <v>5520.1413359929866</v>
      </c>
      <c r="T73" s="73">
        <v>4786.3830698739848</v>
      </c>
      <c r="U73" s="73">
        <v>53909.815662277004</v>
      </c>
      <c r="V73" s="73">
        <v>30216.326166436058</v>
      </c>
      <c r="W73" s="73">
        <v>1039.7368295301865</v>
      </c>
      <c r="X73" s="73">
        <v>3658.0824995696112</v>
      </c>
      <c r="Y73" s="73">
        <v>798.31373657280051</v>
      </c>
      <c r="Z73" s="73">
        <v>31056.881414544849</v>
      </c>
      <c r="AA73" s="73">
        <v>1039.6401084940194</v>
      </c>
      <c r="AB73" s="73">
        <v>2907.9946279270284</v>
      </c>
      <c r="AC73" s="73">
        <v>65879.055580162487</v>
      </c>
      <c r="AD73" s="73">
        <v>4615.2379893896978</v>
      </c>
      <c r="AE73" s="73">
        <v>28153.742760306548</v>
      </c>
      <c r="AF73" s="73">
        <v>25048.365681406372</v>
      </c>
      <c r="AG73" s="73">
        <v>32885.563360221888</v>
      </c>
      <c r="AH73" s="73">
        <v>125.24025165448974</v>
      </c>
      <c r="AI73" s="73">
        <v>73.275196829314737</v>
      </c>
      <c r="AJ73" s="73">
        <v>10823.285142835468</v>
      </c>
      <c r="AK73" s="73">
        <v>1501.0419123944728</v>
      </c>
      <c r="AL73" s="73">
        <v>26955.03798559916</v>
      </c>
      <c r="AM73" s="73">
        <v>580.0473813610372</v>
      </c>
      <c r="AN73" s="73">
        <v>1892.8587056985468</v>
      </c>
      <c r="AO73" s="73">
        <v>7381.3353400483757</v>
      </c>
      <c r="AP73" s="73">
        <v>5725.0124802664523</v>
      </c>
      <c r="AQ73" s="73">
        <v>10357.032403580286</v>
      </c>
      <c r="AR73" s="73">
        <v>3459.9529022277998</v>
      </c>
      <c r="AS73" s="73">
        <v>1057.4327025299085</v>
      </c>
      <c r="AT73" s="73">
        <v>2559.7980435052609</v>
      </c>
      <c r="AU73" s="73">
        <v>4915.6089270075845</v>
      </c>
      <c r="AV73" s="73">
        <v>4808.9431971989879</v>
      </c>
      <c r="AW73" s="73">
        <v>4947.6692176899942</v>
      </c>
      <c r="AX73" s="73">
        <v>1702.3444633909182</v>
      </c>
      <c r="AY73" s="73">
        <v>2335.8054499638929</v>
      </c>
      <c r="AZ73" s="73">
        <v>1557.9832146643487</v>
      </c>
      <c r="BA73" s="73">
        <v>792.52449471750754</v>
      </c>
      <c r="BB73" s="73">
        <v>159.57411210662264</v>
      </c>
      <c r="BC73" s="73">
        <v>485.82789872508539</v>
      </c>
      <c r="BD73" s="73">
        <v>3773.1317393620507</v>
      </c>
      <c r="BE73" s="73">
        <v>14026.31203925409</v>
      </c>
      <c r="BF73" s="73">
        <v>4339.6872589845043</v>
      </c>
      <c r="BG73" s="73">
        <v>11066.395660750461</v>
      </c>
      <c r="BH73" s="73">
        <v>1228.9897220987473</v>
      </c>
      <c r="BI73" s="73">
        <v>1944.729300202875</v>
      </c>
      <c r="BJ73" s="74">
        <v>2038.4071860007982</v>
      </c>
      <c r="BK73" s="74">
        <v>3268.8409995343291</v>
      </c>
      <c r="BL73" s="74">
        <v>517.36839764917011</v>
      </c>
      <c r="BM73" s="74">
        <v>1770.7238588265363</v>
      </c>
      <c r="BN73" s="74">
        <v>0</v>
      </c>
      <c r="BO73" s="134">
        <v>662200.34509725729</v>
      </c>
      <c r="BP73" s="74">
        <v>443471.46116879169</v>
      </c>
      <c r="BQ73" s="74">
        <v>5626.0386240621565</v>
      </c>
      <c r="BR73" s="74">
        <v>112029.32961268294</v>
      </c>
      <c r="BS73" s="75">
        <v>561126.82940553676</v>
      </c>
      <c r="BT73" s="76">
        <v>144506.45272125106</v>
      </c>
      <c r="BU73" s="76">
        <v>55725.381746794606</v>
      </c>
      <c r="BV73" s="131">
        <v>200231.83446804559</v>
      </c>
      <c r="BW73" s="132">
        <v>391132.90115399141</v>
      </c>
      <c r="BX73" s="130">
        <v>1152491.5650275734</v>
      </c>
      <c r="BY73" s="133">
        <v>1814691.9101248311</v>
      </c>
      <c r="BZ73" s="37"/>
      <c r="CA73" s="37"/>
    </row>
    <row r="74" spans="1:79" s="58" customFormat="1" ht="22.5" x14ac:dyDescent="0.2">
      <c r="A74" s="86"/>
      <c r="B74" s="87" t="s">
        <v>59</v>
      </c>
      <c r="C74" s="80">
        <v>1872.9742086479389</v>
      </c>
      <c r="D74" s="81">
        <v>955.7896031486124</v>
      </c>
      <c r="E74" s="81">
        <v>85.304004078390093</v>
      </c>
      <c r="F74" s="81">
        <v>3126.0701464353419</v>
      </c>
      <c r="G74" s="81">
        <v>10701.584831333666</v>
      </c>
      <c r="H74" s="81">
        <v>12524.281407141587</v>
      </c>
      <c r="I74" s="81">
        <v>790.09240220128254</v>
      </c>
      <c r="J74" s="81">
        <v>595.10197687681614</v>
      </c>
      <c r="K74" s="81">
        <v>1138.5262053515844</v>
      </c>
      <c r="L74" s="81">
        <v>14.675329467608453</v>
      </c>
      <c r="M74" s="81">
        <v>414.56749162861524</v>
      </c>
      <c r="N74" s="81">
        <v>1795.437098703726</v>
      </c>
      <c r="O74" s="81">
        <v>1433.6850260878084</v>
      </c>
      <c r="P74" s="81">
        <v>1155.7927820239963</v>
      </c>
      <c r="Q74" s="81">
        <v>2764.8942738383016</v>
      </c>
      <c r="R74" s="81">
        <v>2941.3411701513674</v>
      </c>
      <c r="S74" s="81">
        <v>1185.3632964448927</v>
      </c>
      <c r="T74" s="81">
        <v>1253.0528218207878</v>
      </c>
      <c r="U74" s="81">
        <v>896.80701323323137</v>
      </c>
      <c r="V74" s="81">
        <v>8503.6918103175431</v>
      </c>
      <c r="W74" s="81">
        <v>312.4495491465496</v>
      </c>
      <c r="X74" s="81">
        <v>1841.9465461995269</v>
      </c>
      <c r="Y74" s="81">
        <v>533.98022604654034</v>
      </c>
      <c r="Z74" s="81">
        <v>6507.8429045467292</v>
      </c>
      <c r="AA74" s="81">
        <v>2038.4474271513147</v>
      </c>
      <c r="AB74" s="81">
        <v>2144.5711513499105</v>
      </c>
      <c r="AC74" s="81">
        <v>12179.52895925285</v>
      </c>
      <c r="AD74" s="81">
        <v>3546.0924492636509</v>
      </c>
      <c r="AE74" s="81">
        <v>11518.118754179457</v>
      </c>
      <c r="AF74" s="81">
        <v>23625.896086356646</v>
      </c>
      <c r="AG74" s="81">
        <v>8321.2368417805319</v>
      </c>
      <c r="AH74" s="81">
        <v>18.553533851611448</v>
      </c>
      <c r="AI74" s="81">
        <v>18.020070152809225</v>
      </c>
      <c r="AJ74" s="81">
        <v>2788.0554902979393</v>
      </c>
      <c r="AK74" s="81">
        <v>2077.4722352852818</v>
      </c>
      <c r="AL74" s="81">
        <v>7561.4652464093497</v>
      </c>
      <c r="AM74" s="81">
        <v>356.25472828253669</v>
      </c>
      <c r="AN74" s="81">
        <v>1511.7268449596716</v>
      </c>
      <c r="AO74" s="81">
        <v>1043.3540501332991</v>
      </c>
      <c r="AP74" s="81">
        <v>13190.716116158615</v>
      </c>
      <c r="AQ74" s="81">
        <v>6621.7144650322025</v>
      </c>
      <c r="AR74" s="81">
        <v>1540.7780929912103</v>
      </c>
      <c r="AS74" s="81">
        <v>938.89027459080717</v>
      </c>
      <c r="AT74" s="81">
        <v>1088.359853599246</v>
      </c>
      <c r="AU74" s="81"/>
      <c r="AV74" s="81">
        <v>3988.5465415580074</v>
      </c>
      <c r="AW74" s="81">
        <v>3008.4936549024615</v>
      </c>
      <c r="AX74" s="81">
        <v>1961.7802635507746</v>
      </c>
      <c r="AY74" s="81">
        <v>961.48550505554488</v>
      </c>
      <c r="AZ74" s="81">
        <v>1104.4316653852716</v>
      </c>
      <c r="BA74" s="81">
        <v>265.27457487430866</v>
      </c>
      <c r="BB74" s="81">
        <v>2140.4717917432863</v>
      </c>
      <c r="BC74" s="81">
        <v>140.01765105505237</v>
      </c>
      <c r="BD74" s="81">
        <v>5613.3253240292397</v>
      </c>
      <c r="BE74" s="81">
        <v>26281.362857622971</v>
      </c>
      <c r="BF74" s="81">
        <v>18420.023007698011</v>
      </c>
      <c r="BG74" s="81">
        <v>17905.040479086732</v>
      </c>
      <c r="BH74" s="81">
        <v>3145.5329846397672</v>
      </c>
      <c r="BI74" s="81">
        <v>4876.1151302264225</v>
      </c>
      <c r="BJ74" s="82">
        <v>967.81664432936145</v>
      </c>
      <c r="BK74" s="82">
        <v>1811.2360849095969</v>
      </c>
      <c r="BL74" s="82">
        <v>323.84986182896705</v>
      </c>
      <c r="BM74" s="82">
        <v>1490.4535634033732</v>
      </c>
      <c r="BN74" s="82">
        <v>40.500000999999997</v>
      </c>
      <c r="BO74" s="88">
        <v>259920.2623828506</v>
      </c>
      <c r="BP74" s="125"/>
      <c r="BQ74" s="126"/>
      <c r="BR74" s="126"/>
      <c r="BS74" s="126"/>
      <c r="BT74" s="126"/>
      <c r="BU74" s="126"/>
      <c r="BV74" s="126"/>
      <c r="BW74" s="143"/>
      <c r="BX74" s="143"/>
      <c r="BY74" s="144"/>
      <c r="BZ74" s="37"/>
      <c r="CA74" s="37"/>
    </row>
    <row r="75" spans="1:79" s="58" customFormat="1" ht="33.75" x14ac:dyDescent="0.2">
      <c r="A75" s="59"/>
      <c r="B75" s="89" t="s">
        <v>60</v>
      </c>
      <c r="C75" s="68">
        <v>-1281.9017462963852</v>
      </c>
      <c r="D75" s="61">
        <v>-1.813556913592645</v>
      </c>
      <c r="E75" s="61">
        <v>-61.548833898261442</v>
      </c>
      <c r="F75" s="61">
        <v>52.472644151362431</v>
      </c>
      <c r="G75" s="61">
        <v>-814.07275886095056</v>
      </c>
      <c r="H75" s="61">
        <v>-513.57230314672438</v>
      </c>
      <c r="I75" s="61">
        <v>-90.277397322629056</v>
      </c>
      <c r="J75" s="61">
        <v>-50.822202462428535</v>
      </c>
      <c r="K75" s="61">
        <v>-66.261006141452725</v>
      </c>
      <c r="L75" s="61">
        <v>-4.3561331532997315E-2</v>
      </c>
      <c r="M75" s="61">
        <v>-39.139182463247266</v>
      </c>
      <c r="N75" s="61">
        <v>-76.946002710145763</v>
      </c>
      <c r="O75" s="61">
        <v>-68.552686433017186</v>
      </c>
      <c r="P75" s="61">
        <v>-60.211172807833378</v>
      </c>
      <c r="Q75" s="61">
        <v>-6.4958858773741328</v>
      </c>
      <c r="R75" s="61">
        <v>-132.91145786718351</v>
      </c>
      <c r="S75" s="61">
        <v>-24.128033172013247</v>
      </c>
      <c r="T75" s="61">
        <v>-7.7017753238679205</v>
      </c>
      <c r="U75" s="61">
        <v>-1.5403472196020402</v>
      </c>
      <c r="V75" s="61">
        <v>122.53681972815377</v>
      </c>
      <c r="W75" s="61">
        <v>-1.3259650386281496</v>
      </c>
      <c r="X75" s="61">
        <v>-235.22099861780157</v>
      </c>
      <c r="Y75" s="61">
        <v>-16.549913516364047</v>
      </c>
      <c r="Z75" s="61">
        <v>202.34264781630949</v>
      </c>
      <c r="AA75" s="61">
        <v>-14.408038480984214</v>
      </c>
      <c r="AB75" s="61">
        <v>-115.87032980492509</v>
      </c>
      <c r="AC75" s="61">
        <v>-333.40608692100705</v>
      </c>
      <c r="AD75" s="61">
        <v>-97.287584987091449</v>
      </c>
      <c r="AE75" s="61">
        <v>-242.34584930323317</v>
      </c>
      <c r="AF75" s="61">
        <v>-731.26720078993787</v>
      </c>
      <c r="AG75" s="61">
        <v>-1384.1385922189672</v>
      </c>
      <c r="AH75" s="61">
        <v>1.0525393065033275</v>
      </c>
      <c r="AI75" s="61">
        <v>0.12424898347035089</v>
      </c>
      <c r="AJ75" s="61">
        <v>171.80798859383327</v>
      </c>
      <c r="AK75" s="61">
        <v>-210.98176521239441</v>
      </c>
      <c r="AL75" s="61">
        <v>-379.67371151097524</v>
      </c>
      <c r="AM75" s="61">
        <v>-66.461678001382793</v>
      </c>
      <c r="AN75" s="61">
        <v>-138.52792894674184</v>
      </c>
      <c r="AO75" s="61">
        <v>115.84416136473996</v>
      </c>
      <c r="AP75" s="61">
        <v>-274.21076541540742</v>
      </c>
      <c r="AQ75" s="61">
        <v>60.261856158230252</v>
      </c>
      <c r="AR75" s="61">
        <v>17.81404607178278</v>
      </c>
      <c r="AS75" s="61">
        <v>20.010486231108324</v>
      </c>
      <c r="AT75" s="61">
        <v>33.139445405643528</v>
      </c>
      <c r="AU75" s="61">
        <v>933.83745999999996</v>
      </c>
      <c r="AV75" s="61">
        <v>24.865557061662589</v>
      </c>
      <c r="AW75" s="61">
        <v>-34.925481596177399</v>
      </c>
      <c r="AX75" s="61">
        <v>-24.194201234161358</v>
      </c>
      <c r="AY75" s="61">
        <v>-3.2157711380351395</v>
      </c>
      <c r="AZ75" s="61">
        <v>-24.797711198011854</v>
      </c>
      <c r="BA75" s="61">
        <v>-3.1317742657111491</v>
      </c>
      <c r="BB75" s="61">
        <v>0.22957954049242385</v>
      </c>
      <c r="BC75" s="61">
        <v>-95.84824233913244</v>
      </c>
      <c r="BD75" s="61">
        <v>-28.17148011405018</v>
      </c>
      <c r="BE75" s="61">
        <v>3.8615211576270259</v>
      </c>
      <c r="BF75" s="61">
        <v>-116.5379005137774</v>
      </c>
      <c r="BG75" s="61">
        <v>-148.12409452944135</v>
      </c>
      <c r="BH75" s="61">
        <v>-9.6375440767751979</v>
      </c>
      <c r="BI75" s="61">
        <v>525.22162882927603</v>
      </c>
      <c r="BJ75" s="62">
        <v>-14.336713485922639</v>
      </c>
      <c r="BK75" s="62">
        <v>32.765648838673116</v>
      </c>
      <c r="BL75" s="62">
        <v>-14.96020660584591</v>
      </c>
      <c r="BM75" s="62">
        <v>-64.286594627745984</v>
      </c>
      <c r="BN75" s="62">
        <v>0</v>
      </c>
      <c r="BO75" s="63">
        <v>-5803.5957555000032</v>
      </c>
      <c r="BP75" s="137"/>
      <c r="BQ75" s="138"/>
      <c r="BR75" s="138"/>
      <c r="BS75" s="138"/>
      <c r="BT75" s="138"/>
      <c r="BU75" s="138"/>
      <c r="BV75" s="138"/>
      <c r="BW75" s="138"/>
      <c r="BX75" s="138"/>
      <c r="BY75" s="145"/>
      <c r="BZ75" s="37"/>
      <c r="CA75" s="37"/>
    </row>
    <row r="76" spans="1:79" s="58" customFormat="1" ht="23.25" customHeight="1" x14ac:dyDescent="0.2">
      <c r="A76" s="59"/>
      <c r="B76" s="89" t="s">
        <v>61</v>
      </c>
      <c r="C76" s="68">
        <v>4098.118804754009</v>
      </c>
      <c r="D76" s="61">
        <v>192.07696446820557</v>
      </c>
      <c r="E76" s="61">
        <v>30.743335161976397</v>
      </c>
      <c r="F76" s="61">
        <v>1834.2110795584881</v>
      </c>
      <c r="G76" s="61">
        <v>3567.5056994877509</v>
      </c>
      <c r="H76" s="61">
        <v>1117.8199707446231</v>
      </c>
      <c r="I76" s="61">
        <v>86.585448153934607</v>
      </c>
      <c r="J76" s="61">
        <v>189.39164408217724</v>
      </c>
      <c r="K76" s="61">
        <v>294.28623226818388</v>
      </c>
      <c r="L76" s="61">
        <v>5.732208804992089</v>
      </c>
      <c r="M76" s="61">
        <v>200.11084620525617</v>
      </c>
      <c r="N76" s="61">
        <v>1609.0695998034187</v>
      </c>
      <c r="O76" s="61">
        <v>488.39103678828576</v>
      </c>
      <c r="P76" s="61">
        <v>656.69434258535205</v>
      </c>
      <c r="Q76" s="61">
        <v>1371.5262988704194</v>
      </c>
      <c r="R76" s="61">
        <v>375.4280801961865</v>
      </c>
      <c r="S76" s="61">
        <v>390.96657359241254</v>
      </c>
      <c r="T76" s="61">
        <v>558.32882020082764</v>
      </c>
      <c r="U76" s="61">
        <v>568.34655563692638</v>
      </c>
      <c r="V76" s="61">
        <v>3126.0073130862766</v>
      </c>
      <c r="W76" s="61">
        <v>60.426517239499937</v>
      </c>
      <c r="X76" s="61">
        <v>256.458121327203</v>
      </c>
      <c r="Y76" s="61">
        <v>59.932110141372618</v>
      </c>
      <c r="Z76" s="61">
        <v>5743.5752883978976</v>
      </c>
      <c r="AA76" s="61">
        <v>1165.4115050752475</v>
      </c>
      <c r="AB76" s="61">
        <v>350.47609572077306</v>
      </c>
      <c r="AC76" s="61">
        <v>11874.300527092772</v>
      </c>
      <c r="AD76" s="61">
        <v>630.59145087039428</v>
      </c>
      <c r="AE76" s="61">
        <v>3154.5888696694601</v>
      </c>
      <c r="AF76" s="61">
        <v>3110.1123515515687</v>
      </c>
      <c r="AG76" s="61">
        <v>4441.1972589416628</v>
      </c>
      <c r="AH76" s="61">
        <v>6.901874018721414</v>
      </c>
      <c r="AI76" s="61">
        <v>9.3890928616430891</v>
      </c>
      <c r="AJ76" s="61">
        <v>405.37226700168299</v>
      </c>
      <c r="AK76" s="61">
        <v>159.13613568120053</v>
      </c>
      <c r="AL76" s="61">
        <v>1206.771544232568</v>
      </c>
      <c r="AM76" s="61">
        <v>74.371480233552916</v>
      </c>
      <c r="AN76" s="61">
        <v>731.72334740612644</v>
      </c>
      <c r="AO76" s="61">
        <v>4344.9252807612183</v>
      </c>
      <c r="AP76" s="61">
        <v>811.8692955300379</v>
      </c>
      <c r="AQ76" s="61">
        <v>1594.5536137426413</v>
      </c>
      <c r="AR76" s="61">
        <v>121.33712259752478</v>
      </c>
      <c r="AS76" s="61">
        <v>54.305318533693857</v>
      </c>
      <c r="AT76" s="61">
        <v>2346.1754773812681</v>
      </c>
      <c r="AU76" s="61">
        <v>27235.18</v>
      </c>
      <c r="AV76" s="61">
        <v>414.13987979153262</v>
      </c>
      <c r="AW76" s="61">
        <v>527.197707252545</v>
      </c>
      <c r="AX76" s="61">
        <v>1326.1490007280411</v>
      </c>
      <c r="AY76" s="61">
        <v>116.51940715452449</v>
      </c>
      <c r="AZ76" s="61">
        <v>108.1265016614857</v>
      </c>
      <c r="BA76" s="61">
        <v>632.57922048351759</v>
      </c>
      <c r="BB76" s="61">
        <v>66.417300670508723</v>
      </c>
      <c r="BC76" s="61">
        <v>7.6512351039493121</v>
      </c>
      <c r="BD76" s="61">
        <v>325.6725677550528</v>
      </c>
      <c r="BE76" s="61">
        <v>9026.7778333768219</v>
      </c>
      <c r="BF76" s="61">
        <v>4034.1459994005313</v>
      </c>
      <c r="BG76" s="61">
        <v>5987.1597410958293</v>
      </c>
      <c r="BH76" s="61">
        <v>412.49764819498324</v>
      </c>
      <c r="BI76" s="61">
        <v>2522.6179837442023</v>
      </c>
      <c r="BJ76" s="62">
        <v>107.00387016965676</v>
      </c>
      <c r="BK76" s="62">
        <v>49.719421948836739</v>
      </c>
      <c r="BL76" s="62">
        <v>26.849303193045472</v>
      </c>
      <c r="BM76" s="62">
        <v>105.30830109239533</v>
      </c>
      <c r="BN76" s="94">
        <v>0</v>
      </c>
      <c r="BO76" s="63">
        <v>116506.95572327691</v>
      </c>
      <c r="BP76" s="137"/>
      <c r="BQ76" s="138"/>
      <c r="BR76" s="138"/>
      <c r="BS76" s="138"/>
      <c r="BT76" s="138"/>
      <c r="BU76" s="138"/>
      <c r="BV76" s="138"/>
      <c r="BW76" s="138"/>
      <c r="BX76" s="138"/>
      <c r="BY76" s="145"/>
      <c r="BZ76" s="37"/>
      <c r="CA76" s="37"/>
    </row>
    <row r="77" spans="1:79" s="58" customFormat="1" ht="22.5" x14ac:dyDescent="0.2">
      <c r="A77" s="90"/>
      <c r="B77" s="91" t="s">
        <v>62</v>
      </c>
      <c r="C77" s="92">
        <v>47001.509480291665</v>
      </c>
      <c r="D77" s="93">
        <v>728.1899895708076</v>
      </c>
      <c r="E77" s="93">
        <v>57.36994585384857</v>
      </c>
      <c r="F77" s="93">
        <v>4499.5537230186874</v>
      </c>
      <c r="G77" s="93">
        <v>8451.6734789365328</v>
      </c>
      <c r="H77" s="93">
        <v>2610.9376637116975</v>
      </c>
      <c r="I77" s="93">
        <v>125.45155249576241</v>
      </c>
      <c r="J77" s="93">
        <v>507.5962330873337</v>
      </c>
      <c r="K77" s="93">
        <v>483.0132144775269</v>
      </c>
      <c r="L77" s="93">
        <v>11.857699627405331</v>
      </c>
      <c r="M77" s="93">
        <v>988.20569827847248</v>
      </c>
      <c r="N77" s="93">
        <v>1533.1505351645437</v>
      </c>
      <c r="O77" s="93">
        <v>980.96133774479392</v>
      </c>
      <c r="P77" s="93">
        <v>3279.3160561037284</v>
      </c>
      <c r="Q77" s="93">
        <v>1253.5394959355438</v>
      </c>
      <c r="R77" s="93">
        <v>1439.7475185058388</v>
      </c>
      <c r="S77" s="93">
        <v>483.35615220751333</v>
      </c>
      <c r="T77" s="93">
        <v>844.87850558597461</v>
      </c>
      <c r="U77" s="93">
        <v>4180.0536701851543</v>
      </c>
      <c r="V77" s="93">
        <v>-1915.5486300848793</v>
      </c>
      <c r="W77" s="93">
        <v>-11.406754111680584</v>
      </c>
      <c r="X77" s="93">
        <v>1008.5442147508109</v>
      </c>
      <c r="Y77" s="93">
        <v>261.59620300291999</v>
      </c>
      <c r="Z77" s="93">
        <v>415.3272882921512</v>
      </c>
      <c r="AA77" s="93">
        <v>-247.7151825620241</v>
      </c>
      <c r="AB77" s="93">
        <v>417.21003022853233</v>
      </c>
      <c r="AC77" s="93">
        <v>11417.380453116173</v>
      </c>
      <c r="AD77" s="93">
        <v>2521.5538873425389</v>
      </c>
      <c r="AE77" s="93">
        <v>30211.21486113812</v>
      </c>
      <c r="AF77" s="93">
        <v>21974.432717879194</v>
      </c>
      <c r="AG77" s="93">
        <v>6533.5957805975404</v>
      </c>
      <c r="AH77" s="93">
        <v>16.496277582605146</v>
      </c>
      <c r="AI77" s="93">
        <v>13.559649534152369</v>
      </c>
      <c r="AJ77" s="93">
        <v>-1642.014132682538</v>
      </c>
      <c r="AK77" s="93">
        <v>12.60695579975758</v>
      </c>
      <c r="AL77" s="93">
        <v>-2857.8212546702448</v>
      </c>
      <c r="AM77" s="93">
        <v>297.13020937096314</v>
      </c>
      <c r="AN77" s="93">
        <v>-83.245074142015028</v>
      </c>
      <c r="AO77" s="93">
        <v>2627.8251882595896</v>
      </c>
      <c r="AP77" s="93">
        <v>4167.725895589484</v>
      </c>
      <c r="AQ77" s="93">
        <v>8476.8746182827563</v>
      </c>
      <c r="AR77" s="93">
        <v>1432.69291698146</v>
      </c>
      <c r="AS77" s="93">
        <v>694.26006433453745</v>
      </c>
      <c r="AT77" s="93">
        <v>4288.5897758137071</v>
      </c>
      <c r="AU77" s="93">
        <v>35901.5579317636</v>
      </c>
      <c r="AV77" s="93">
        <v>2997.4546194106465</v>
      </c>
      <c r="AW77" s="93">
        <v>935.20968050841873</v>
      </c>
      <c r="AX77" s="93">
        <v>37.108737751732825</v>
      </c>
      <c r="AY77" s="93">
        <v>267.73345077864798</v>
      </c>
      <c r="AZ77" s="93">
        <v>237.97514539032565</v>
      </c>
      <c r="BA77" s="93">
        <v>78.82950926311463</v>
      </c>
      <c r="BB77" s="93">
        <v>-36.968974724572327</v>
      </c>
      <c r="BC77" s="93">
        <v>-1.1173024440473838</v>
      </c>
      <c r="BD77" s="93">
        <v>584.74301546911295</v>
      </c>
      <c r="BE77" s="93">
        <v>9.2651434735962557</v>
      </c>
      <c r="BF77" s="93">
        <v>-46.506049288765389</v>
      </c>
      <c r="BG77" s="93">
        <v>1975.1112235124385</v>
      </c>
      <c r="BH77" s="93">
        <v>24.546862583983096</v>
      </c>
      <c r="BI77" s="93">
        <v>2904.8759897456521</v>
      </c>
      <c r="BJ77" s="94">
        <v>-740.74665535044687</v>
      </c>
      <c r="BK77" s="94">
        <v>454.20332107857229</v>
      </c>
      <c r="BL77" s="94">
        <v>250.89912059151314</v>
      </c>
      <c r="BM77" s="94">
        <v>2132.1941887117978</v>
      </c>
      <c r="BN77" s="94">
        <v>0</v>
      </c>
      <c r="BO77" s="63">
        <v>217457.59686865174</v>
      </c>
      <c r="BP77" s="139"/>
      <c r="BQ77" s="140"/>
      <c r="BR77" s="140"/>
      <c r="BS77" s="140"/>
      <c r="BT77" s="140"/>
      <c r="BU77" s="140"/>
      <c r="BV77" s="140"/>
      <c r="BW77" s="140"/>
      <c r="BX77" s="140"/>
      <c r="BY77" s="146"/>
      <c r="BZ77" s="37"/>
      <c r="CA77" s="37"/>
    </row>
    <row r="78" spans="1:79" s="58" customFormat="1" ht="22.5" x14ac:dyDescent="0.2">
      <c r="A78" s="95"/>
      <c r="B78" s="96" t="s">
        <v>63</v>
      </c>
      <c r="C78" s="97">
        <v>51099.628285045677</v>
      </c>
      <c r="D78" s="98">
        <v>920.26695403901317</v>
      </c>
      <c r="E78" s="98">
        <v>88.113281015824967</v>
      </c>
      <c r="F78" s="98">
        <v>6333.7648025771759</v>
      </c>
      <c r="G78" s="98">
        <v>12019.179178424283</v>
      </c>
      <c r="H78" s="98">
        <v>3728.7576344563204</v>
      </c>
      <c r="I78" s="98">
        <v>212.03700064969701</v>
      </c>
      <c r="J78" s="98">
        <v>696.98787716951097</v>
      </c>
      <c r="K78" s="98">
        <v>777.29944674571084</v>
      </c>
      <c r="L78" s="98">
        <v>17.589908432397422</v>
      </c>
      <c r="M78" s="98">
        <v>1188.3165444837286</v>
      </c>
      <c r="N78" s="98">
        <v>3142.2201349679626</v>
      </c>
      <c r="O78" s="98">
        <v>1469.3523745330797</v>
      </c>
      <c r="P78" s="98">
        <v>3936.0103986890804</v>
      </c>
      <c r="Q78" s="98">
        <v>2625.0657948059634</v>
      </c>
      <c r="R78" s="98">
        <v>1815.1755987020254</v>
      </c>
      <c r="S78" s="98">
        <v>874.32272579992582</v>
      </c>
      <c r="T78" s="98">
        <v>1403.2073257868024</v>
      </c>
      <c r="U78" s="98">
        <v>4748.4002258220808</v>
      </c>
      <c r="V78" s="98">
        <v>1210.4586830013973</v>
      </c>
      <c r="W78" s="98">
        <v>49.019763127819353</v>
      </c>
      <c r="X78" s="98">
        <v>1265.0023360780137</v>
      </c>
      <c r="Y78" s="98">
        <v>321.52831314429261</v>
      </c>
      <c r="Z78" s="98">
        <v>6158.9025766900486</v>
      </c>
      <c r="AA78" s="98">
        <v>917.69632251322344</v>
      </c>
      <c r="AB78" s="98">
        <v>767.68612594930539</v>
      </c>
      <c r="AC78" s="98">
        <v>23291.680980208945</v>
      </c>
      <c r="AD78" s="98">
        <v>3152.145338212933</v>
      </c>
      <c r="AE78" s="98">
        <v>33365.80373080758</v>
      </c>
      <c r="AF78" s="98">
        <v>25084.545069430762</v>
      </c>
      <c r="AG78" s="98">
        <v>10974.793039539203</v>
      </c>
      <c r="AH78" s="98">
        <v>23.39815160132656</v>
      </c>
      <c r="AI78" s="98">
        <v>22.948742395795456</v>
      </c>
      <c r="AJ78" s="98">
        <v>-1236.6418656808551</v>
      </c>
      <c r="AK78" s="98">
        <v>171.7430914809581</v>
      </c>
      <c r="AL78" s="98">
        <v>-1651.0497104376768</v>
      </c>
      <c r="AM78" s="98">
        <v>371.50168960451606</v>
      </c>
      <c r="AN78" s="98">
        <v>648.47827326411141</v>
      </c>
      <c r="AO78" s="98">
        <v>6972.7504690208079</v>
      </c>
      <c r="AP78" s="98">
        <v>4979.5951911195216</v>
      </c>
      <c r="AQ78" s="98">
        <v>10071.428232025397</v>
      </c>
      <c r="AR78" s="98">
        <v>1554.0300395789848</v>
      </c>
      <c r="AS78" s="98">
        <v>748.56538286823127</v>
      </c>
      <c r="AT78" s="98">
        <v>6634.7652531949752</v>
      </c>
      <c r="AU78" s="98">
        <v>63136.7379317636</v>
      </c>
      <c r="AV78" s="98">
        <v>3411.5944992021791</v>
      </c>
      <c r="AW78" s="98">
        <v>1462.4073877609637</v>
      </c>
      <c r="AX78" s="98">
        <v>1363.2577384797739</v>
      </c>
      <c r="AY78" s="98">
        <v>384.25285793317244</v>
      </c>
      <c r="AZ78" s="98">
        <v>346.10164705181137</v>
      </c>
      <c r="BA78" s="98">
        <v>711.40872974663216</v>
      </c>
      <c r="BB78" s="98">
        <v>29.448325945936396</v>
      </c>
      <c r="BC78" s="98">
        <v>6.5339326599019287</v>
      </c>
      <c r="BD78" s="98">
        <v>910.41558322416574</v>
      </c>
      <c r="BE78" s="98">
        <v>9036.0429768504182</v>
      </c>
      <c r="BF78" s="98">
        <v>3987.6399501117658</v>
      </c>
      <c r="BG78" s="98">
        <v>7962.2709646082676</v>
      </c>
      <c r="BH78" s="98">
        <v>437.04451077896636</v>
      </c>
      <c r="BI78" s="98">
        <v>5427.4939734898544</v>
      </c>
      <c r="BJ78" s="99">
        <v>-633.74278518079007</v>
      </c>
      <c r="BK78" s="99">
        <v>503.92274302740901</v>
      </c>
      <c r="BL78" s="99">
        <v>277.74842378455861</v>
      </c>
      <c r="BM78" s="99">
        <v>2237.5024898041929</v>
      </c>
      <c r="BN78" s="99">
        <v>0</v>
      </c>
      <c r="BO78" s="100">
        <v>333964.55259192857</v>
      </c>
      <c r="BP78" s="139"/>
      <c r="BQ78" s="140"/>
      <c r="BR78" s="140"/>
      <c r="BS78" s="140"/>
      <c r="BT78" s="140"/>
      <c r="BU78" s="140"/>
      <c r="BV78" s="140"/>
      <c r="BW78" s="140"/>
      <c r="BX78" s="140"/>
      <c r="BY78" s="146"/>
      <c r="BZ78" s="37"/>
      <c r="CA78" s="37"/>
    </row>
    <row r="79" spans="1:79" s="58" customFormat="1" ht="22.5" x14ac:dyDescent="0.2">
      <c r="A79" s="95"/>
      <c r="B79" s="96" t="s">
        <v>64</v>
      </c>
      <c r="C79" s="97">
        <v>51690.700747397226</v>
      </c>
      <c r="D79" s="98">
        <v>1874.243000274033</v>
      </c>
      <c r="E79" s="98">
        <v>111.86845119595361</v>
      </c>
      <c r="F79" s="98">
        <v>9512.3075931638796</v>
      </c>
      <c r="G79" s="98">
        <v>21906.691250896998</v>
      </c>
      <c r="H79" s="98">
        <v>15739.466738451185</v>
      </c>
      <c r="I79" s="98">
        <v>911.85200552835045</v>
      </c>
      <c r="J79" s="98">
        <v>1241.2676515838984</v>
      </c>
      <c r="K79" s="98">
        <v>1849.5646459558423</v>
      </c>
      <c r="L79" s="98">
        <v>32.221676568472873</v>
      </c>
      <c r="M79" s="98">
        <v>1563.7448536490965</v>
      </c>
      <c r="N79" s="98">
        <v>4860.7112309615422</v>
      </c>
      <c r="O79" s="98">
        <v>2834.4847141878708</v>
      </c>
      <c r="P79" s="98">
        <v>5031.592007905243</v>
      </c>
      <c r="Q79" s="98">
        <v>5383.4641827668902</v>
      </c>
      <c r="R79" s="98">
        <v>4623.6053109862096</v>
      </c>
      <c r="S79" s="98">
        <v>2035.5579890728054</v>
      </c>
      <c r="T79" s="98">
        <v>2648.5583722837218</v>
      </c>
      <c r="U79" s="98">
        <v>5643.66689183571</v>
      </c>
      <c r="V79" s="98">
        <v>9836.687313047094</v>
      </c>
      <c r="W79" s="98">
        <v>360.1433472357408</v>
      </c>
      <c r="X79" s="98">
        <v>2871.7278836597388</v>
      </c>
      <c r="Y79" s="98">
        <v>838.95862567446886</v>
      </c>
      <c r="Z79" s="98">
        <v>12869.088129053089</v>
      </c>
      <c r="AA79" s="98">
        <v>2941.735711183554</v>
      </c>
      <c r="AB79" s="98">
        <v>2796.3869474942903</v>
      </c>
      <c r="AC79" s="98">
        <v>35137.80385254079</v>
      </c>
      <c r="AD79" s="98">
        <v>6600.9502024894919</v>
      </c>
      <c r="AE79" s="98">
        <v>44641.576635683799</v>
      </c>
      <c r="AF79" s="98">
        <v>47979.173954997474</v>
      </c>
      <c r="AG79" s="98">
        <v>17911.891289100768</v>
      </c>
      <c r="AH79" s="98">
        <v>43.004224759441335</v>
      </c>
      <c r="AI79" s="98">
        <v>41.093061532075033</v>
      </c>
      <c r="AJ79" s="98">
        <v>1723.2216132109177</v>
      </c>
      <c r="AK79" s="98">
        <v>2038.2335615538457</v>
      </c>
      <c r="AL79" s="98">
        <v>5530.7418244606961</v>
      </c>
      <c r="AM79" s="98">
        <v>661.29473988566997</v>
      </c>
      <c r="AN79" s="98">
        <v>2021.677189277041</v>
      </c>
      <c r="AO79" s="98">
        <v>8131.9486805188471</v>
      </c>
      <c r="AP79" s="98">
        <v>17896.100541862728</v>
      </c>
      <c r="AQ79" s="98">
        <v>16753.404553215831</v>
      </c>
      <c r="AR79" s="98">
        <v>3112.6221786419778</v>
      </c>
      <c r="AS79" s="98">
        <v>1707.4661436901467</v>
      </c>
      <c r="AT79" s="98">
        <v>7756.2645521998647</v>
      </c>
      <c r="AU79" s="98">
        <v>64070.575391763603</v>
      </c>
      <c r="AV79" s="98">
        <v>7425.0065978218481</v>
      </c>
      <c r="AW79" s="98">
        <v>4435.9755610672482</v>
      </c>
      <c r="AX79" s="98">
        <v>3300.8438007963873</v>
      </c>
      <c r="AY79" s="98">
        <v>1342.5225918506821</v>
      </c>
      <c r="AZ79" s="98">
        <v>1425.735601239071</v>
      </c>
      <c r="BA79" s="98">
        <v>973.55153035522972</v>
      </c>
      <c r="BB79" s="98">
        <v>2170.149697229715</v>
      </c>
      <c r="BC79" s="98">
        <v>50.703341375821857</v>
      </c>
      <c r="BD79" s="98">
        <v>6495.569427139355</v>
      </c>
      <c r="BE79" s="98">
        <v>35321.267355631011</v>
      </c>
      <c r="BF79" s="98">
        <v>22291.125057296002</v>
      </c>
      <c r="BG79" s="98">
        <v>25719.187349165557</v>
      </c>
      <c r="BH79" s="98">
        <v>3572.9399513419585</v>
      </c>
      <c r="BI79" s="98">
        <v>10828.830732545553</v>
      </c>
      <c r="BJ79" s="99">
        <v>319.7371456626488</v>
      </c>
      <c r="BK79" s="99">
        <v>2347.9244767756791</v>
      </c>
      <c r="BL79" s="99">
        <v>586.63807900767972</v>
      </c>
      <c r="BM79" s="99">
        <v>3663.6694585798205</v>
      </c>
      <c r="BN79" s="99">
        <v>40.500000999999997</v>
      </c>
      <c r="BO79" s="100">
        <v>588081.21921927913</v>
      </c>
      <c r="BP79" s="139"/>
      <c r="BQ79" s="140"/>
      <c r="BR79" s="140"/>
      <c r="BS79" s="140"/>
      <c r="BT79" s="140"/>
      <c r="BU79" s="140"/>
      <c r="BV79" s="140"/>
      <c r="BW79" s="140"/>
      <c r="BX79" s="140"/>
      <c r="BY79" s="146"/>
      <c r="BZ79" s="37"/>
      <c r="CA79" s="37"/>
    </row>
    <row r="80" spans="1:79" s="58" customFormat="1" ht="22.5" x14ac:dyDescent="0.2">
      <c r="A80" s="70"/>
      <c r="B80" s="71" t="s">
        <v>212</v>
      </c>
      <c r="C80" s="130">
        <v>92655.732873407644</v>
      </c>
      <c r="D80" s="130">
        <v>3265.7114763539885</v>
      </c>
      <c r="E80" s="130">
        <v>308.93881188329783</v>
      </c>
      <c r="F80" s="130">
        <v>17183.924498902532</v>
      </c>
      <c r="G80" s="130">
        <v>84019.310937777365</v>
      </c>
      <c r="H80" s="130">
        <v>30324.910268398209</v>
      </c>
      <c r="I80" s="130">
        <v>2893.0362736672878</v>
      </c>
      <c r="J80" s="130">
        <v>3892.9681718410184</v>
      </c>
      <c r="K80" s="130">
        <v>5357.2182936064937</v>
      </c>
      <c r="L80" s="130">
        <v>61.299289725414013</v>
      </c>
      <c r="M80" s="130">
        <v>50651.590609421204</v>
      </c>
      <c r="N80" s="130">
        <v>9387.7501742587683</v>
      </c>
      <c r="O80" s="130">
        <v>9076.6595639144361</v>
      </c>
      <c r="P80" s="130">
        <v>12695.173258099654</v>
      </c>
      <c r="Q80" s="130">
        <v>27935.132624115693</v>
      </c>
      <c r="R80" s="130">
        <v>11971.275623992391</v>
      </c>
      <c r="S80" s="130">
        <v>7555.6993250657924</v>
      </c>
      <c r="T80" s="130">
        <v>7434.9414421577067</v>
      </c>
      <c r="U80" s="130">
        <v>59553.482554112714</v>
      </c>
      <c r="V80" s="130">
        <v>40053.013479483154</v>
      </c>
      <c r="W80" s="130">
        <v>1399.8801767659272</v>
      </c>
      <c r="X80" s="130">
        <v>6529.81038322935</v>
      </c>
      <c r="Y80" s="130">
        <v>1637.2723622472695</v>
      </c>
      <c r="Z80" s="130">
        <v>43925.969543597937</v>
      </c>
      <c r="AA80" s="130">
        <v>3981.3758196775734</v>
      </c>
      <c r="AB80" s="130">
        <v>5704.3815754213192</v>
      </c>
      <c r="AC80" s="130">
        <v>101016.85943270328</v>
      </c>
      <c r="AD80" s="130">
        <v>11216.18819187919</v>
      </c>
      <c r="AE80" s="130">
        <v>72795.319395990344</v>
      </c>
      <c r="AF80" s="130">
        <v>73027.539636403846</v>
      </c>
      <c r="AG80" s="130">
        <v>50797.454649322652</v>
      </c>
      <c r="AH80" s="130">
        <v>168.24447641393107</v>
      </c>
      <c r="AI80" s="130">
        <v>114.36825836138976</v>
      </c>
      <c r="AJ80" s="130">
        <v>12546.506756046385</v>
      </c>
      <c r="AK80" s="130">
        <v>3539.2754739483184</v>
      </c>
      <c r="AL80" s="130">
        <v>32485.779810059856</v>
      </c>
      <c r="AM80" s="130">
        <v>1241.3421212467072</v>
      </c>
      <c r="AN80" s="130">
        <v>3914.5358949755878</v>
      </c>
      <c r="AO80" s="130">
        <v>15513.284020567222</v>
      </c>
      <c r="AP80" s="130">
        <v>23621.113022129182</v>
      </c>
      <c r="AQ80" s="130">
        <v>27110.436956796118</v>
      </c>
      <c r="AR80" s="130">
        <v>6572.5750808697776</v>
      </c>
      <c r="AS80" s="130">
        <v>2764.898846220055</v>
      </c>
      <c r="AT80" s="130">
        <v>10316.062595705125</v>
      </c>
      <c r="AU80" s="130">
        <v>68986.184318771193</v>
      </c>
      <c r="AV80" s="130">
        <v>12233.949795020835</v>
      </c>
      <c r="AW80" s="130">
        <v>9383.6447787572433</v>
      </c>
      <c r="AX80" s="130">
        <v>5003.1882641873053</v>
      </c>
      <c r="AY80" s="130">
        <v>3678.328041814575</v>
      </c>
      <c r="AZ80" s="130">
        <v>2983.7188159034195</v>
      </c>
      <c r="BA80" s="130">
        <v>1766.0760250727371</v>
      </c>
      <c r="BB80" s="130">
        <v>2329.7238093363376</v>
      </c>
      <c r="BC80" s="130">
        <v>536.53124010090721</v>
      </c>
      <c r="BD80" s="130">
        <v>10268.701166501405</v>
      </c>
      <c r="BE80" s="130">
        <v>49347.579394885099</v>
      </c>
      <c r="BF80" s="130">
        <v>26630.812316280506</v>
      </c>
      <c r="BG80" s="130">
        <v>36785.583009916016</v>
      </c>
      <c r="BH80" s="130">
        <v>4801.9296734407053</v>
      </c>
      <c r="BI80" s="130">
        <v>12773.560032748428</v>
      </c>
      <c r="BJ80" s="130">
        <v>2358.1443316634468</v>
      </c>
      <c r="BK80" s="130">
        <v>5616.7654763100081</v>
      </c>
      <c r="BL80" s="130">
        <v>1104.0064766568498</v>
      </c>
      <c r="BM80" s="130">
        <v>5434.3933174063568</v>
      </c>
      <c r="BN80" s="130">
        <v>40.500000999999997</v>
      </c>
      <c r="BO80" s="52">
        <v>1250281.5643165363</v>
      </c>
      <c r="BP80" s="139"/>
      <c r="BQ80" s="140"/>
      <c r="BR80" s="140"/>
      <c r="BS80" s="140"/>
      <c r="BT80" s="140"/>
      <c r="BU80" s="140"/>
      <c r="BV80" s="140"/>
      <c r="BW80" s="140"/>
      <c r="BX80" s="140"/>
      <c r="BY80" s="146"/>
      <c r="BZ80" s="37"/>
      <c r="CA80" s="37"/>
    </row>
    <row r="81" spans="1:79" s="58" customFormat="1" ht="21" customHeight="1" x14ac:dyDescent="0.2">
      <c r="A81" s="121"/>
      <c r="B81" s="122" t="s">
        <v>213</v>
      </c>
      <c r="C81" s="142">
        <v>8170.0060876610851</v>
      </c>
      <c r="D81" s="49">
        <v>195.76751019893419</v>
      </c>
      <c r="E81" s="49">
        <v>255.5558860364419</v>
      </c>
      <c r="F81" s="49">
        <v>10920.02170719192</v>
      </c>
      <c r="G81" s="49">
        <v>42189.066195515719</v>
      </c>
      <c r="H81" s="49">
        <v>15535.697122602724</v>
      </c>
      <c r="I81" s="49">
        <v>5311.1888206476951</v>
      </c>
      <c r="J81" s="49">
        <v>6936.8254740787852</v>
      </c>
      <c r="K81" s="49">
        <v>32.373023460638613</v>
      </c>
      <c r="L81" s="49">
        <v>22786.717337082788</v>
      </c>
      <c r="M81" s="49">
        <v>47358.191809506701</v>
      </c>
      <c r="N81" s="49">
        <v>13319.203015580981</v>
      </c>
      <c r="O81" s="49">
        <v>14920.36249470963</v>
      </c>
      <c r="P81" s="49">
        <v>28612.767117213909</v>
      </c>
      <c r="Q81" s="49">
        <v>89232.978418992934</v>
      </c>
      <c r="R81" s="49">
        <v>10123.044881895594</v>
      </c>
      <c r="S81" s="49">
        <v>18877.787992404439</v>
      </c>
      <c r="T81" s="49">
        <v>25487.765700953485</v>
      </c>
      <c r="U81" s="49">
        <v>25968.780504269598</v>
      </c>
      <c r="V81" s="49">
        <v>20095.561406314358</v>
      </c>
      <c r="W81" s="49">
        <v>1897.0312818667142</v>
      </c>
      <c r="X81" s="49">
        <v>9051.8754438325159</v>
      </c>
      <c r="Y81" s="49">
        <v>371.14523091360007</v>
      </c>
      <c r="Z81" s="49">
        <v>9497.8045515952454</v>
      </c>
      <c r="AA81" s="49"/>
      <c r="AB81" s="49">
        <v>488.04521452357278</v>
      </c>
      <c r="AC81" s="49">
        <v>2326.9946002027564</v>
      </c>
      <c r="AD81" s="49"/>
      <c r="AE81" s="49"/>
      <c r="AF81" s="49"/>
      <c r="AG81" s="49">
        <v>17598.178070564609</v>
      </c>
      <c r="AH81" s="49"/>
      <c r="AI81" s="49">
        <v>1168.4178291535195</v>
      </c>
      <c r="AJ81" s="49">
        <v>2650</v>
      </c>
      <c r="AK81" s="49">
        <v>148.22215281324003</v>
      </c>
      <c r="AL81" s="49"/>
      <c r="AM81" s="49">
        <v>413.42199256386283</v>
      </c>
      <c r="AN81" s="49">
        <v>974.00757795524555</v>
      </c>
      <c r="AO81" s="49">
        <v>1076.8147940602803</v>
      </c>
      <c r="AP81" s="49">
        <v>4220.4770740439999</v>
      </c>
      <c r="AQ81" s="49">
        <v>1286.2059175831598</v>
      </c>
      <c r="AR81" s="49">
        <v>440.77127371912786</v>
      </c>
      <c r="AS81" s="49"/>
      <c r="AT81" s="49"/>
      <c r="AU81" s="49"/>
      <c r="AV81" s="49">
        <v>12893.618677959257</v>
      </c>
      <c r="AW81" s="49">
        <v>4100.1401694834021</v>
      </c>
      <c r="AX81" s="49">
        <v>182.71654782479996</v>
      </c>
      <c r="AY81" s="49">
        <v>1900.0000000000007</v>
      </c>
      <c r="AZ81" s="49">
        <v>1706.6660705685399</v>
      </c>
      <c r="BA81" s="49"/>
      <c r="BB81" s="49"/>
      <c r="BC81" s="49">
        <v>90.000000000000014</v>
      </c>
      <c r="BD81" s="49"/>
      <c r="BE81" s="49">
        <v>2053.345355819999</v>
      </c>
      <c r="BF81" s="49"/>
      <c r="BG81" s="49"/>
      <c r="BH81" s="49"/>
      <c r="BI81" s="49">
        <v>0.76817697958166775</v>
      </c>
      <c r="BJ81" s="49">
        <v>345.05118798480009</v>
      </c>
      <c r="BK81" s="49"/>
      <c r="BL81" s="49"/>
      <c r="BM81" s="49"/>
      <c r="BN81" s="49"/>
      <c r="BO81" s="152">
        <v>483211.38169833022</v>
      </c>
      <c r="BP81" s="139"/>
      <c r="BQ81" s="140"/>
      <c r="BR81" s="140"/>
      <c r="BS81" s="140"/>
      <c r="BT81" s="140"/>
      <c r="BU81" s="140"/>
      <c r="BV81" s="140"/>
      <c r="BW81" s="140"/>
      <c r="BX81" s="140"/>
      <c r="BY81" s="146"/>
      <c r="BZ81" s="37"/>
      <c r="CA81" s="37"/>
    </row>
    <row r="82" spans="1:79" s="58" customFormat="1" ht="22.5" customHeight="1" thickBot="1" x14ac:dyDescent="0.25">
      <c r="A82" s="127"/>
      <c r="B82" s="141" t="s">
        <v>214</v>
      </c>
      <c r="C82" s="128">
        <v>100825.73896106872</v>
      </c>
      <c r="D82" s="128">
        <v>3461.4789865529228</v>
      </c>
      <c r="E82" s="128">
        <v>564.49469791973979</v>
      </c>
      <c r="F82" s="128">
        <v>28103.94620609445</v>
      </c>
      <c r="G82" s="128">
        <v>126208.37713329308</v>
      </c>
      <c r="H82" s="128">
        <v>45860.607391000929</v>
      </c>
      <c r="I82" s="128">
        <v>8204.2250943149829</v>
      </c>
      <c r="J82" s="128">
        <v>10829.793645919803</v>
      </c>
      <c r="K82" s="128">
        <v>5389.591317067132</v>
      </c>
      <c r="L82" s="128">
        <v>22848.016626808203</v>
      </c>
      <c r="M82" s="128">
        <v>98009.782418927905</v>
      </c>
      <c r="N82" s="128">
        <v>22706.953189839747</v>
      </c>
      <c r="O82" s="128">
        <v>23997.022058624068</v>
      </c>
      <c r="P82" s="128">
        <v>41307.940375313563</v>
      </c>
      <c r="Q82" s="128">
        <v>117168.11104310863</v>
      </c>
      <c r="R82" s="128">
        <v>22094.320505887983</v>
      </c>
      <c r="S82" s="128">
        <v>26433.48731747023</v>
      </c>
      <c r="T82" s="128">
        <v>32922.707143111191</v>
      </c>
      <c r="U82" s="128">
        <v>85522.263058382319</v>
      </c>
      <c r="V82" s="128">
        <v>60148.574885797512</v>
      </c>
      <c r="W82" s="128">
        <v>3296.9114586326414</v>
      </c>
      <c r="X82" s="128">
        <v>15581.685827061865</v>
      </c>
      <c r="Y82" s="128">
        <v>2008.4175931608695</v>
      </c>
      <c r="Z82" s="128">
        <v>53423.774095193185</v>
      </c>
      <c r="AA82" s="128">
        <v>3981.3758196775734</v>
      </c>
      <c r="AB82" s="128">
        <v>6192.4267899448923</v>
      </c>
      <c r="AC82" s="128">
        <v>103343.85403290603</v>
      </c>
      <c r="AD82" s="128">
        <v>11216.18819187919</v>
      </c>
      <c r="AE82" s="128">
        <v>72795.319395990344</v>
      </c>
      <c r="AF82" s="128">
        <v>73027.539636403846</v>
      </c>
      <c r="AG82" s="128">
        <v>68395.63271988726</v>
      </c>
      <c r="AH82" s="128">
        <v>168.24447641393107</v>
      </c>
      <c r="AI82" s="128">
        <v>1282.7860875149092</v>
      </c>
      <c r="AJ82" s="128">
        <v>15196.506756046385</v>
      </c>
      <c r="AK82" s="128">
        <v>3687.4976267615584</v>
      </c>
      <c r="AL82" s="128">
        <v>32485.779810059856</v>
      </c>
      <c r="AM82" s="128">
        <v>1654.7641138105701</v>
      </c>
      <c r="AN82" s="128">
        <v>4888.5434729308336</v>
      </c>
      <c r="AO82" s="128">
        <v>16590.098814627501</v>
      </c>
      <c r="AP82" s="128">
        <v>27841.590096173182</v>
      </c>
      <c r="AQ82" s="128">
        <v>28396.642874379279</v>
      </c>
      <c r="AR82" s="128">
        <v>7013.3463545889053</v>
      </c>
      <c r="AS82" s="128">
        <v>2764.898846220055</v>
      </c>
      <c r="AT82" s="128">
        <v>10316.062595705125</v>
      </c>
      <c r="AU82" s="128">
        <v>68986.184318771193</v>
      </c>
      <c r="AV82" s="128">
        <v>25127.568472980092</v>
      </c>
      <c r="AW82" s="128">
        <v>13483.784948240645</v>
      </c>
      <c r="AX82" s="128">
        <v>5185.9048120121051</v>
      </c>
      <c r="AY82" s="128">
        <v>5578.328041814576</v>
      </c>
      <c r="AZ82" s="128">
        <v>4690.3848864719594</v>
      </c>
      <c r="BA82" s="128">
        <v>1766.0760250727371</v>
      </c>
      <c r="BB82" s="128">
        <v>2329.7238093363376</v>
      </c>
      <c r="BC82" s="128">
        <v>626.53124010090721</v>
      </c>
      <c r="BD82" s="128">
        <v>10268.701166501405</v>
      </c>
      <c r="BE82" s="128">
        <v>51400.924750705097</v>
      </c>
      <c r="BF82" s="128">
        <v>26630.812316280506</v>
      </c>
      <c r="BG82" s="128">
        <v>36785.583009916016</v>
      </c>
      <c r="BH82" s="128">
        <v>4801.9296734407053</v>
      </c>
      <c r="BI82" s="128">
        <v>12774.32820972801</v>
      </c>
      <c r="BJ82" s="129">
        <v>2703.1955196482468</v>
      </c>
      <c r="BK82" s="129">
        <v>5616.7654763100081</v>
      </c>
      <c r="BL82" s="129">
        <v>1104.0064766568498</v>
      </c>
      <c r="BM82" s="129">
        <v>5434.3933174063568</v>
      </c>
      <c r="BN82" s="129">
        <v>40.500000999999997</v>
      </c>
      <c r="BO82" s="151">
        <v>1733492.9460148655</v>
      </c>
      <c r="BP82" s="147"/>
      <c r="BQ82" s="148"/>
      <c r="BR82" s="148"/>
      <c r="BS82" s="148"/>
      <c r="BT82" s="148"/>
      <c r="BU82" s="148"/>
      <c r="BV82" s="148"/>
      <c r="BW82" s="149"/>
      <c r="BX82" s="148"/>
      <c r="BY82" s="150"/>
      <c r="BZ82" s="37"/>
      <c r="CA82" s="37"/>
    </row>
    <row r="83" spans="1:79" ht="12" customHeight="1" x14ac:dyDescent="0.2">
      <c r="A83" s="58"/>
      <c r="B83" s="58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2"/>
      <c r="CA83" s="102"/>
    </row>
    <row r="84" spans="1:79" ht="12" customHeight="1" x14ac:dyDescent="0.2"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</row>
    <row r="85" spans="1:79" ht="12" customHeight="1" x14ac:dyDescent="0.2"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</row>
    <row r="86" spans="1:79" ht="12" customHeight="1" x14ac:dyDescent="0.2"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</row>
    <row r="87" spans="1:79" ht="12" customHeight="1" x14ac:dyDescent="0.2"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</row>
    <row r="88" spans="1:79" ht="12" customHeight="1" x14ac:dyDescent="0.2"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</row>
    <row r="89" spans="1:79" ht="12" customHeight="1" x14ac:dyDescent="0.2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</row>
    <row r="90" spans="1:79" ht="12" customHeight="1" x14ac:dyDescent="0.2"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/>
      <c r="CA90" s="102"/>
    </row>
  </sheetData>
  <mergeCells count="34">
    <mergeCell ref="BP3:BQ3"/>
    <mergeCell ref="BR3:BS3"/>
    <mergeCell ref="BT3:BU3"/>
    <mergeCell ref="BW3:BY3"/>
    <mergeCell ref="AQ3:AS3"/>
    <mergeCell ref="AT3:AU3"/>
    <mergeCell ref="AV3:AY3"/>
    <mergeCell ref="BA3:BC3"/>
    <mergeCell ref="BD3:BE3"/>
    <mergeCell ref="BF3:BI3"/>
    <mergeCell ref="AL3:AO3"/>
    <mergeCell ref="C3:E3"/>
    <mergeCell ref="F3:G3"/>
    <mergeCell ref="H3:K3"/>
    <mergeCell ref="M3:O3"/>
    <mergeCell ref="P3:Q3"/>
    <mergeCell ref="R3:U3"/>
    <mergeCell ref="W3:Y3"/>
    <mergeCell ref="Z3:AA3"/>
    <mergeCell ref="AB3:AE3"/>
    <mergeCell ref="AG3:AI3"/>
    <mergeCell ref="AJ3:AK3"/>
    <mergeCell ref="BO2:BY2"/>
    <mergeCell ref="C1:U1"/>
    <mergeCell ref="V1:AE1"/>
    <mergeCell ref="AF1:AO1"/>
    <mergeCell ref="AP1:AY1"/>
    <mergeCell ref="AZ1:BN1"/>
    <mergeCell ref="BO1:BY1"/>
    <mergeCell ref="C2:U2"/>
    <mergeCell ref="V2:AE2"/>
    <mergeCell ref="AF2:AO2"/>
    <mergeCell ref="AP2:AY2"/>
    <mergeCell ref="AZ2:BN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89"/>
  <sheetViews>
    <sheetView zoomScale="110" zoomScaleNormal="110" workbookViewId="0">
      <selection activeCell="BY73" sqref="BY73:BY74"/>
    </sheetView>
  </sheetViews>
  <sheetFormatPr defaultColWidth="11.42578125" defaultRowHeight="12" customHeight="1" x14ac:dyDescent="0.2"/>
  <cols>
    <col min="1" max="1" width="5.7109375" style="38" customWidth="1"/>
    <col min="2" max="2" width="27.28515625" style="38" customWidth="1"/>
    <col min="3" max="27" width="11.28515625" style="38" customWidth="1"/>
    <col min="28" max="28" width="13.28515625" style="38" customWidth="1"/>
    <col min="29" max="31" width="11.28515625" style="38" customWidth="1"/>
    <col min="32" max="32" width="12.42578125" style="38" customWidth="1"/>
    <col min="33" max="35" width="11.28515625" style="38" customWidth="1"/>
    <col min="36" max="36" width="11.42578125" style="38" customWidth="1"/>
    <col min="37" max="45" width="11.28515625" style="38" customWidth="1"/>
    <col min="46" max="46" width="12.85546875" style="38" customWidth="1"/>
    <col min="47" max="53" width="11.28515625" style="38" customWidth="1"/>
    <col min="54" max="54" width="12.140625" style="38" customWidth="1"/>
    <col min="55" max="58" width="11.28515625" style="38" customWidth="1"/>
    <col min="59" max="59" width="11.7109375" style="38" customWidth="1"/>
    <col min="60" max="67" width="11.28515625" style="38" customWidth="1"/>
    <col min="68" max="71" width="11.7109375" style="38" customWidth="1"/>
    <col min="72" max="74" width="11.28515625" style="38" customWidth="1"/>
    <col min="75" max="77" width="10.7109375" style="38" customWidth="1"/>
    <col min="78" max="16384" width="11.42578125" style="38"/>
  </cols>
  <sheetData>
    <row r="1" spans="1:254" ht="12" customHeight="1" x14ac:dyDescent="0.2">
      <c r="C1" s="158" t="s">
        <v>219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 t="s">
        <v>219</v>
      </c>
      <c r="W1" s="160"/>
      <c r="X1" s="160"/>
      <c r="Y1" s="160"/>
      <c r="Z1" s="160"/>
      <c r="AA1" s="160"/>
      <c r="AB1" s="160"/>
      <c r="AC1" s="160"/>
      <c r="AD1" s="160"/>
      <c r="AE1" s="160"/>
      <c r="AF1" s="158" t="s">
        <v>219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 t="s">
        <v>219</v>
      </c>
      <c r="AQ1" s="158"/>
      <c r="AR1" s="158"/>
      <c r="AS1" s="158"/>
      <c r="AT1" s="158"/>
      <c r="AU1" s="158"/>
      <c r="AV1" s="158"/>
      <c r="AW1" s="158"/>
      <c r="AX1" s="158"/>
      <c r="AY1" s="158"/>
      <c r="AZ1" s="158" t="s">
        <v>219</v>
      </c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 t="s">
        <v>219</v>
      </c>
      <c r="BP1" s="158"/>
      <c r="BQ1" s="158"/>
      <c r="BR1" s="158"/>
      <c r="BS1" s="158"/>
      <c r="BT1" s="158"/>
      <c r="BU1" s="158"/>
      <c r="BV1" s="159"/>
      <c r="BW1" s="159"/>
      <c r="BX1" s="159"/>
      <c r="BY1" s="159"/>
    </row>
    <row r="2" spans="1:254" s="105" customFormat="1" ht="13.35" customHeight="1" x14ac:dyDescent="0.2">
      <c r="A2" s="103"/>
      <c r="B2" s="103"/>
      <c r="C2" s="158" t="s">
        <v>220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 t="s">
        <v>220</v>
      </c>
      <c r="W2" s="158"/>
      <c r="X2" s="158"/>
      <c r="Y2" s="158"/>
      <c r="Z2" s="158"/>
      <c r="AA2" s="158"/>
      <c r="AB2" s="158"/>
      <c r="AC2" s="158"/>
      <c r="AD2" s="158"/>
      <c r="AE2" s="158"/>
      <c r="AF2" s="158" t="s">
        <v>220</v>
      </c>
      <c r="AG2" s="158"/>
      <c r="AH2" s="158"/>
      <c r="AI2" s="158"/>
      <c r="AJ2" s="158"/>
      <c r="AK2" s="158"/>
      <c r="AL2" s="158"/>
      <c r="AM2" s="158"/>
      <c r="AN2" s="158"/>
      <c r="AO2" s="158"/>
      <c r="AP2" s="158" t="s">
        <v>220</v>
      </c>
      <c r="AQ2" s="158"/>
      <c r="AR2" s="158"/>
      <c r="AS2" s="158"/>
      <c r="AT2" s="158"/>
      <c r="AU2" s="158"/>
      <c r="AV2" s="158"/>
      <c r="AW2" s="158"/>
      <c r="AX2" s="158"/>
      <c r="AY2" s="158"/>
      <c r="AZ2" s="158" t="s">
        <v>220</v>
      </c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 t="s">
        <v>220</v>
      </c>
      <c r="BP2" s="158"/>
      <c r="BQ2" s="158"/>
      <c r="BR2" s="158"/>
      <c r="BS2" s="158"/>
      <c r="BT2" s="158"/>
      <c r="BU2" s="158"/>
      <c r="BV2" s="159"/>
      <c r="BW2" s="159"/>
      <c r="BX2" s="159"/>
      <c r="BY2" s="159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</row>
    <row r="3" spans="1:254" s="24" customFormat="1" ht="12.75" customHeight="1" x14ac:dyDescent="0.2">
      <c r="A3" s="19"/>
      <c r="B3" s="20" t="s">
        <v>47</v>
      </c>
      <c r="C3" s="162" t="s">
        <v>48</v>
      </c>
      <c r="D3" s="162"/>
      <c r="E3" s="162"/>
      <c r="F3" s="163"/>
      <c r="G3" s="163"/>
      <c r="H3" s="164" t="s">
        <v>49</v>
      </c>
      <c r="I3" s="164"/>
      <c r="J3" s="164"/>
      <c r="K3" s="164"/>
      <c r="L3" s="22"/>
      <c r="M3" s="162"/>
      <c r="N3" s="162"/>
      <c r="O3" s="162"/>
      <c r="P3" s="163" t="s">
        <v>48</v>
      </c>
      <c r="Q3" s="163"/>
      <c r="R3" s="161" t="s">
        <v>49</v>
      </c>
      <c r="S3" s="161"/>
      <c r="T3" s="161"/>
      <c r="U3" s="161"/>
      <c r="V3" s="19"/>
      <c r="W3" s="162"/>
      <c r="X3" s="162"/>
      <c r="Y3" s="162"/>
      <c r="Z3" s="163" t="s">
        <v>48</v>
      </c>
      <c r="AA3" s="163"/>
      <c r="AB3" s="161" t="s">
        <v>49</v>
      </c>
      <c r="AC3" s="161"/>
      <c r="AD3" s="161"/>
      <c r="AE3" s="161"/>
      <c r="AF3" s="19"/>
      <c r="AG3" s="162"/>
      <c r="AH3" s="162"/>
      <c r="AI3" s="162"/>
      <c r="AJ3" s="163" t="s">
        <v>48</v>
      </c>
      <c r="AK3" s="163"/>
      <c r="AL3" s="161" t="s">
        <v>49</v>
      </c>
      <c r="AM3" s="161"/>
      <c r="AN3" s="161"/>
      <c r="AO3" s="161"/>
      <c r="AP3" s="19"/>
      <c r="AQ3" s="162"/>
      <c r="AR3" s="162"/>
      <c r="AS3" s="162"/>
      <c r="AT3" s="163" t="s">
        <v>48</v>
      </c>
      <c r="AU3" s="163"/>
      <c r="AV3" s="161" t="s">
        <v>49</v>
      </c>
      <c r="AW3" s="161"/>
      <c r="AX3" s="161"/>
      <c r="AY3" s="161"/>
      <c r="AZ3" s="19"/>
      <c r="BA3" s="162"/>
      <c r="BB3" s="162"/>
      <c r="BC3" s="162"/>
      <c r="BD3" s="163" t="s">
        <v>48</v>
      </c>
      <c r="BE3" s="163"/>
      <c r="BF3" s="161" t="s">
        <v>49</v>
      </c>
      <c r="BG3" s="161"/>
      <c r="BH3" s="161"/>
      <c r="BI3" s="161"/>
      <c r="BJ3" s="21"/>
      <c r="BK3" s="21"/>
      <c r="BL3" s="21"/>
      <c r="BM3" s="21"/>
      <c r="BN3" s="21"/>
      <c r="BO3" s="107"/>
      <c r="BP3" s="163" t="s">
        <v>48</v>
      </c>
      <c r="BQ3" s="163"/>
      <c r="BR3" s="163"/>
      <c r="BS3" s="163"/>
      <c r="BT3" s="161"/>
      <c r="BU3" s="161"/>
      <c r="BV3" s="23"/>
      <c r="BW3" s="161" t="s">
        <v>49</v>
      </c>
      <c r="BX3" s="165"/>
      <c r="BY3" s="165"/>
      <c r="BZ3" s="21"/>
      <c r="CA3" s="21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s="24" customFormat="1" ht="13.35" customHeight="1" x14ac:dyDescent="0.2">
      <c r="A4" s="25"/>
      <c r="B4" s="26">
        <v>2020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5"/>
      <c r="BS4" s="27"/>
      <c r="BT4" s="27"/>
      <c r="BU4" s="25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</row>
    <row r="5" spans="1:254" ht="348.75" x14ac:dyDescent="0.2">
      <c r="A5" s="28" t="s">
        <v>41</v>
      </c>
      <c r="B5" s="29" t="s">
        <v>217</v>
      </c>
      <c r="C5" s="30" t="s">
        <v>75</v>
      </c>
      <c r="D5" s="30" t="s">
        <v>76</v>
      </c>
      <c r="E5" s="30" t="s">
        <v>77</v>
      </c>
      <c r="F5" s="30" t="s">
        <v>78</v>
      </c>
      <c r="G5" s="30" t="s">
        <v>79</v>
      </c>
      <c r="H5" s="30" t="s">
        <v>80</v>
      </c>
      <c r="I5" s="30" t="s">
        <v>81</v>
      </c>
      <c r="J5" s="30" t="s">
        <v>82</v>
      </c>
      <c r="K5" s="30" t="s">
        <v>83</v>
      </c>
      <c r="L5" s="30" t="s">
        <v>84</v>
      </c>
      <c r="M5" s="30" t="s">
        <v>85</v>
      </c>
      <c r="N5" s="30" t="s">
        <v>86</v>
      </c>
      <c r="O5" s="30" t="s">
        <v>87</v>
      </c>
      <c r="P5" s="30" t="s">
        <v>88</v>
      </c>
      <c r="Q5" s="30" t="s">
        <v>89</v>
      </c>
      <c r="R5" s="30" t="s">
        <v>90</v>
      </c>
      <c r="S5" s="30" t="s">
        <v>91</v>
      </c>
      <c r="T5" s="30" t="s">
        <v>92</v>
      </c>
      <c r="U5" s="30" t="s">
        <v>93</v>
      </c>
      <c r="V5" s="30" t="s">
        <v>94</v>
      </c>
      <c r="W5" s="30" t="s">
        <v>95</v>
      </c>
      <c r="X5" s="30" t="s">
        <v>96</v>
      </c>
      <c r="Y5" s="30" t="s">
        <v>97</v>
      </c>
      <c r="Z5" s="30" t="s">
        <v>98</v>
      </c>
      <c r="AA5" s="30" t="s">
        <v>99</v>
      </c>
      <c r="AB5" s="30" t="s">
        <v>100</v>
      </c>
      <c r="AC5" s="30" t="s">
        <v>101</v>
      </c>
      <c r="AD5" s="30" t="s">
        <v>102</v>
      </c>
      <c r="AE5" s="30" t="s">
        <v>103</v>
      </c>
      <c r="AF5" s="30" t="s">
        <v>104</v>
      </c>
      <c r="AG5" s="30" t="s">
        <v>105</v>
      </c>
      <c r="AH5" s="30" t="s">
        <v>106</v>
      </c>
      <c r="AI5" s="30" t="s">
        <v>107</v>
      </c>
      <c r="AJ5" s="30" t="s">
        <v>108</v>
      </c>
      <c r="AK5" s="30" t="s">
        <v>109</v>
      </c>
      <c r="AL5" s="30" t="s">
        <v>110</v>
      </c>
      <c r="AM5" s="30" t="s">
        <v>111</v>
      </c>
      <c r="AN5" s="30" t="s">
        <v>112</v>
      </c>
      <c r="AO5" s="30" t="s">
        <v>113</v>
      </c>
      <c r="AP5" s="30" t="s">
        <v>114</v>
      </c>
      <c r="AQ5" s="30" t="s">
        <v>115</v>
      </c>
      <c r="AR5" s="30" t="s">
        <v>116</v>
      </c>
      <c r="AS5" s="30" t="s">
        <v>117</v>
      </c>
      <c r="AT5" s="30" t="s">
        <v>118</v>
      </c>
      <c r="AU5" s="30" t="s">
        <v>119</v>
      </c>
      <c r="AV5" s="30" t="s">
        <v>120</v>
      </c>
      <c r="AW5" s="30" t="s">
        <v>121</v>
      </c>
      <c r="AX5" s="30" t="s">
        <v>122</v>
      </c>
      <c r="AY5" s="30" t="s">
        <v>123</v>
      </c>
      <c r="AZ5" s="30" t="s">
        <v>124</v>
      </c>
      <c r="BA5" s="30" t="s">
        <v>125</v>
      </c>
      <c r="BB5" s="30" t="s">
        <v>126</v>
      </c>
      <c r="BC5" s="30" t="s">
        <v>127</v>
      </c>
      <c r="BD5" s="67" t="s">
        <v>128</v>
      </c>
      <c r="BE5" s="30" t="s">
        <v>129</v>
      </c>
      <c r="BF5" s="30" t="s">
        <v>130</v>
      </c>
      <c r="BG5" s="30" t="s">
        <v>131</v>
      </c>
      <c r="BH5" s="30" t="s">
        <v>132</v>
      </c>
      <c r="BI5" s="30" t="s">
        <v>133</v>
      </c>
      <c r="BJ5" s="30" t="s">
        <v>134</v>
      </c>
      <c r="BK5" s="30" t="s">
        <v>135</v>
      </c>
      <c r="BL5" s="30" t="s">
        <v>136</v>
      </c>
      <c r="BM5" s="30" t="s">
        <v>137</v>
      </c>
      <c r="BN5" s="30" t="s">
        <v>138</v>
      </c>
      <c r="BO5" s="31" t="s">
        <v>58</v>
      </c>
      <c r="BP5" s="32" t="s">
        <v>65</v>
      </c>
      <c r="BQ5" s="33" t="s">
        <v>66</v>
      </c>
      <c r="BR5" s="33" t="s">
        <v>67</v>
      </c>
      <c r="BS5" s="31" t="s">
        <v>71</v>
      </c>
      <c r="BT5" s="32" t="s">
        <v>68</v>
      </c>
      <c r="BU5" s="33" t="s">
        <v>69</v>
      </c>
      <c r="BV5" s="34" t="s">
        <v>70</v>
      </c>
      <c r="BW5" s="34" t="s">
        <v>72</v>
      </c>
      <c r="BX5" s="35" t="s">
        <v>215</v>
      </c>
      <c r="BY5" s="36" t="s">
        <v>73</v>
      </c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13.5" customHeight="1" x14ac:dyDescent="0.2">
      <c r="A6" s="39"/>
      <c r="B6" s="40" t="s">
        <v>216</v>
      </c>
      <c r="C6" s="108" t="s">
        <v>42</v>
      </c>
      <c r="D6" s="109" t="s">
        <v>43</v>
      </c>
      <c r="E6" s="110" t="s">
        <v>139</v>
      </c>
      <c r="F6" s="109" t="s">
        <v>140</v>
      </c>
      <c r="G6" s="111" t="s">
        <v>141</v>
      </c>
      <c r="H6" s="111" t="s">
        <v>142</v>
      </c>
      <c r="I6" s="109">
        <v>16</v>
      </c>
      <c r="J6" s="109">
        <v>17</v>
      </c>
      <c r="K6" s="109">
        <v>18</v>
      </c>
      <c r="L6" s="109">
        <v>19</v>
      </c>
      <c r="M6" s="109">
        <v>20</v>
      </c>
      <c r="N6" s="109">
        <v>21</v>
      </c>
      <c r="O6" s="109">
        <v>22</v>
      </c>
      <c r="P6" s="109">
        <v>23</v>
      </c>
      <c r="Q6" s="109">
        <v>24</v>
      </c>
      <c r="R6" s="109">
        <v>25</v>
      </c>
      <c r="S6" s="109">
        <v>26</v>
      </c>
      <c r="T6" s="109">
        <v>27</v>
      </c>
      <c r="U6" s="109">
        <v>28</v>
      </c>
      <c r="V6" s="109">
        <v>29</v>
      </c>
      <c r="W6" s="109">
        <v>30</v>
      </c>
      <c r="X6" s="109" t="s">
        <v>143</v>
      </c>
      <c r="Y6" s="109">
        <v>33</v>
      </c>
      <c r="Z6" s="109">
        <v>35</v>
      </c>
      <c r="AA6" s="109">
        <v>36</v>
      </c>
      <c r="AB6" s="109" t="s">
        <v>144</v>
      </c>
      <c r="AC6" s="112" t="s">
        <v>145</v>
      </c>
      <c r="AD6" s="109">
        <v>45</v>
      </c>
      <c r="AE6" s="109">
        <v>46</v>
      </c>
      <c r="AF6" s="109">
        <v>47</v>
      </c>
      <c r="AG6" s="109">
        <v>49</v>
      </c>
      <c r="AH6" s="109">
        <v>50</v>
      </c>
      <c r="AI6" s="109">
        <v>51</v>
      </c>
      <c r="AJ6" s="109">
        <v>52</v>
      </c>
      <c r="AK6" s="109">
        <v>53</v>
      </c>
      <c r="AL6" s="112" t="s">
        <v>146</v>
      </c>
      <c r="AM6" s="109">
        <v>58</v>
      </c>
      <c r="AN6" s="109" t="s">
        <v>147</v>
      </c>
      <c r="AO6" s="109">
        <v>61</v>
      </c>
      <c r="AP6" s="109" t="s">
        <v>148</v>
      </c>
      <c r="AQ6" s="109">
        <v>64</v>
      </c>
      <c r="AR6" s="109">
        <v>65</v>
      </c>
      <c r="AS6" s="109">
        <v>66</v>
      </c>
      <c r="AT6" s="113" t="s">
        <v>149</v>
      </c>
      <c r="AU6" s="113" t="s">
        <v>150</v>
      </c>
      <c r="AV6" s="109" t="s">
        <v>151</v>
      </c>
      <c r="AW6" s="109">
        <v>71</v>
      </c>
      <c r="AX6" s="109">
        <v>72</v>
      </c>
      <c r="AY6" s="109">
        <v>73</v>
      </c>
      <c r="AZ6" s="109" t="s">
        <v>152</v>
      </c>
      <c r="BA6" s="109">
        <v>77</v>
      </c>
      <c r="BB6" s="109">
        <v>78</v>
      </c>
      <c r="BC6" s="109">
        <v>79</v>
      </c>
      <c r="BD6" s="109" t="s">
        <v>153</v>
      </c>
      <c r="BE6" s="109">
        <v>84</v>
      </c>
      <c r="BF6" s="109">
        <v>85</v>
      </c>
      <c r="BG6" s="109">
        <v>86</v>
      </c>
      <c r="BH6" s="109" t="s">
        <v>154</v>
      </c>
      <c r="BI6" s="109" t="s">
        <v>155</v>
      </c>
      <c r="BJ6" s="114">
        <v>93</v>
      </c>
      <c r="BK6" s="114">
        <v>94</v>
      </c>
      <c r="BL6" s="114">
        <v>95</v>
      </c>
      <c r="BM6" s="114">
        <v>96</v>
      </c>
      <c r="BN6" s="115" t="s">
        <v>156</v>
      </c>
      <c r="BO6" s="42"/>
      <c r="BP6" s="43"/>
      <c r="BQ6" s="41"/>
      <c r="BR6" s="41"/>
      <c r="BS6" s="44"/>
      <c r="BT6" s="43"/>
      <c r="BU6" s="45"/>
      <c r="BV6" s="46"/>
      <c r="BW6" s="106"/>
      <c r="BX6" s="44"/>
      <c r="BY6" s="4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s="58" customFormat="1" ht="31.5" customHeight="1" x14ac:dyDescent="0.2">
      <c r="A7" s="115" t="s">
        <v>42</v>
      </c>
      <c r="B7" s="48" t="s">
        <v>50</v>
      </c>
      <c r="C7" s="61">
        <v>15498.026842964455</v>
      </c>
      <c r="D7" s="50">
        <v>394.28914544768406</v>
      </c>
      <c r="E7" s="50">
        <v>125.16146340568594</v>
      </c>
      <c r="F7" s="50">
        <v>3.6028127317724548E-2</v>
      </c>
      <c r="G7" s="50">
        <v>24182.1780486305</v>
      </c>
      <c r="H7" s="50">
        <v>37.688877774648077</v>
      </c>
      <c r="I7" s="50">
        <v>0</v>
      </c>
      <c r="J7" s="50">
        <v>0</v>
      </c>
      <c r="K7" s="50">
        <v>0</v>
      </c>
      <c r="L7" s="50">
        <v>0</v>
      </c>
      <c r="M7" s="50">
        <v>43.247832293392179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5.1816836261920195E-3</v>
      </c>
      <c r="T7" s="50">
        <v>0.20341128049778834</v>
      </c>
      <c r="U7" s="50">
        <v>0</v>
      </c>
      <c r="V7" s="50">
        <v>0</v>
      </c>
      <c r="W7" s="50">
        <v>0</v>
      </c>
      <c r="X7" s="50">
        <v>1.3352352591329059E-4</v>
      </c>
      <c r="Y7" s="50">
        <v>3.6611421292876002E-3</v>
      </c>
      <c r="Z7" s="50">
        <v>1.9423969646514813E-2</v>
      </c>
      <c r="AA7" s="50">
        <v>0</v>
      </c>
      <c r="AB7" s="50">
        <v>2.8824972840132732E-5</v>
      </c>
      <c r="AC7" s="50">
        <v>0.66819123205820496</v>
      </c>
      <c r="AD7" s="50">
        <v>48.014824811475023</v>
      </c>
      <c r="AE7" s="50">
        <v>0</v>
      </c>
      <c r="AF7" s="50">
        <v>0</v>
      </c>
      <c r="AG7" s="50">
        <v>17.709442222085571</v>
      </c>
      <c r="AH7" s="50">
        <v>0</v>
      </c>
      <c r="AI7" s="50">
        <v>0</v>
      </c>
      <c r="AJ7" s="50">
        <v>42.808790326408698</v>
      </c>
      <c r="AK7" s="50">
        <v>0</v>
      </c>
      <c r="AL7" s="50">
        <v>2877.2866613421465</v>
      </c>
      <c r="AM7" s="50">
        <v>8.4923095664831388E-2</v>
      </c>
      <c r="AN7" s="50">
        <v>8.7219825710181157E-5</v>
      </c>
      <c r="AO7" s="50">
        <v>0.26778187366081341</v>
      </c>
      <c r="AP7" s="50">
        <v>1.2723571616364018E-2</v>
      </c>
      <c r="AQ7" s="50">
        <v>0</v>
      </c>
      <c r="AR7" s="50">
        <v>1.3725568317765313</v>
      </c>
      <c r="AS7" s="50">
        <v>0</v>
      </c>
      <c r="AT7" s="50">
        <v>0</v>
      </c>
      <c r="AU7" s="50">
        <v>0</v>
      </c>
      <c r="AV7" s="50">
        <v>222.13412090958536</v>
      </c>
      <c r="AW7" s="50">
        <v>10.815761943601871</v>
      </c>
      <c r="AX7" s="50">
        <v>0</v>
      </c>
      <c r="AY7" s="50">
        <v>0</v>
      </c>
      <c r="AZ7" s="50">
        <v>3.7307204285105386E-3</v>
      </c>
      <c r="BA7" s="50">
        <v>0</v>
      </c>
      <c r="BB7" s="50">
        <v>0</v>
      </c>
      <c r="BC7" s="50">
        <v>0</v>
      </c>
      <c r="BD7" s="50">
        <v>1.0906287330593456E-2</v>
      </c>
      <c r="BE7" s="50">
        <v>487.63947279206633</v>
      </c>
      <c r="BF7" s="50">
        <v>1.1362109366118003</v>
      </c>
      <c r="BG7" s="50">
        <v>560.51619724718682</v>
      </c>
      <c r="BH7" s="50">
        <v>135.15971997531949</v>
      </c>
      <c r="BI7" s="50">
        <v>28.768073298673357</v>
      </c>
      <c r="BJ7" s="51">
        <v>7.7630384489177899</v>
      </c>
      <c r="BK7" s="51">
        <v>456.22417817643679</v>
      </c>
      <c r="BL7" s="51">
        <v>4.8179071527367197E-3</v>
      </c>
      <c r="BM7" s="51">
        <v>0</v>
      </c>
      <c r="BN7" s="51">
        <v>0</v>
      </c>
      <c r="BO7" s="52">
        <v>45179.262290238097</v>
      </c>
      <c r="BP7" s="53">
        <v>26624.99644167762</v>
      </c>
      <c r="BQ7" s="50">
        <v>22.834143929426101</v>
      </c>
      <c r="BR7" s="50"/>
      <c r="BS7" s="54">
        <v>26647.830585607047</v>
      </c>
      <c r="BT7" s="53">
        <v>215.72820210446559</v>
      </c>
      <c r="BU7" s="50">
        <v>4583.2879642853914</v>
      </c>
      <c r="BV7" s="55">
        <v>4799.0161663898571</v>
      </c>
      <c r="BW7" s="52">
        <v>16029.536969999999</v>
      </c>
      <c r="BX7" s="55">
        <v>47476.383721996906</v>
      </c>
      <c r="BY7" s="56">
        <v>92655.646012234996</v>
      </c>
      <c r="BZ7" s="116"/>
      <c r="CA7" s="117"/>
      <c r="CB7" s="11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s="58" customFormat="1" ht="33.75" x14ac:dyDescent="0.2">
      <c r="A8" s="112" t="s">
        <v>43</v>
      </c>
      <c r="B8" s="60" t="s">
        <v>157</v>
      </c>
      <c r="C8" s="61">
        <v>0</v>
      </c>
      <c r="D8" s="61">
        <v>221.84905309357441</v>
      </c>
      <c r="E8" s="61">
        <v>3.7549268810898931E-5</v>
      </c>
      <c r="F8" s="61">
        <v>1.1847531865636898E-3</v>
      </c>
      <c r="G8" s="61">
        <v>8.3904218936473415E-2</v>
      </c>
      <c r="H8" s="61">
        <v>1.7735844289631673E-2</v>
      </c>
      <c r="I8" s="61">
        <v>942.80789728578736</v>
      </c>
      <c r="J8" s="61">
        <v>3.557749401801381E-3</v>
      </c>
      <c r="K8" s="61">
        <v>2.4317319464248759E-3</v>
      </c>
      <c r="L8" s="61">
        <v>0</v>
      </c>
      <c r="M8" s="61">
        <v>0.39539096020134451</v>
      </c>
      <c r="N8" s="61">
        <v>2.6561225792660829E-3</v>
      </c>
      <c r="O8" s="61">
        <v>6.2220072949441922E-2</v>
      </c>
      <c r="P8" s="61">
        <v>5.7265820626656888E-2</v>
      </c>
      <c r="Q8" s="61">
        <v>3.453649530094452E-4</v>
      </c>
      <c r="R8" s="61">
        <v>1.304712569256236E-2</v>
      </c>
      <c r="S8" s="61">
        <v>4.9868090084841609E-4</v>
      </c>
      <c r="T8" s="61">
        <v>3.2307464435316707E-2</v>
      </c>
      <c r="U8" s="61">
        <v>0</v>
      </c>
      <c r="V8" s="61">
        <v>0</v>
      </c>
      <c r="W8" s="61">
        <v>0</v>
      </c>
      <c r="X8" s="61">
        <v>1.6917923633312244E-4</v>
      </c>
      <c r="Y8" s="61">
        <v>0</v>
      </c>
      <c r="Z8" s="61">
        <v>7.189662799638023E-5</v>
      </c>
      <c r="AA8" s="61">
        <v>0</v>
      </c>
      <c r="AB8" s="61">
        <v>7.5384248973207326E-4</v>
      </c>
      <c r="AC8" s="61">
        <v>0.15583328487957429</v>
      </c>
      <c r="AD8" s="61">
        <v>8.6668979448351058E-3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0.34203703289683435</v>
      </c>
      <c r="AK8" s="61">
        <v>0</v>
      </c>
      <c r="AL8" s="61">
        <v>1.8976766212941313E-2</v>
      </c>
      <c r="AM8" s="61">
        <v>2.3965484330955765E-5</v>
      </c>
      <c r="AN8" s="61">
        <v>4.2279465698883054E-5</v>
      </c>
      <c r="AO8" s="61">
        <v>5.7881923722577409E-2</v>
      </c>
      <c r="AP8" s="61">
        <v>4.917215703711948E-4</v>
      </c>
      <c r="AQ8" s="61">
        <v>0</v>
      </c>
      <c r="AR8" s="61">
        <v>5.0168986046556293E-7</v>
      </c>
      <c r="AS8" s="61">
        <v>0</v>
      </c>
      <c r="AT8" s="61">
        <v>4.9716162053308165E-3</v>
      </c>
      <c r="AU8" s="61">
        <v>1.0008099914302515E-2</v>
      </c>
      <c r="AV8" s="61">
        <v>2.6221026025517388E-4</v>
      </c>
      <c r="AW8" s="61">
        <v>2.2167335796245909E-2</v>
      </c>
      <c r="AX8" s="61">
        <v>0</v>
      </c>
      <c r="AY8" s="61">
        <v>0</v>
      </c>
      <c r="AZ8" s="61">
        <v>3.9240420634080258E-4</v>
      </c>
      <c r="BA8" s="61">
        <v>4.3350179046386942E-4</v>
      </c>
      <c r="BB8" s="61">
        <v>2.5377342856297678E-6</v>
      </c>
      <c r="BC8" s="61">
        <v>0</v>
      </c>
      <c r="BD8" s="61">
        <v>2.582822325763845E-3</v>
      </c>
      <c r="BE8" s="61">
        <v>9.6084510247992831</v>
      </c>
      <c r="BF8" s="61">
        <v>30.109999866182832</v>
      </c>
      <c r="BG8" s="61">
        <v>0</v>
      </c>
      <c r="BH8" s="61">
        <v>1.3289319978636376</v>
      </c>
      <c r="BI8" s="61">
        <v>0.45765130779780533</v>
      </c>
      <c r="BJ8" s="62">
        <v>7.8853179570562926E-5</v>
      </c>
      <c r="BK8" s="62">
        <v>0</v>
      </c>
      <c r="BL8" s="62">
        <v>7.1134612661863275E-4</v>
      </c>
      <c r="BM8" s="62">
        <v>0</v>
      </c>
      <c r="BN8" s="62">
        <v>0</v>
      </c>
      <c r="BO8" s="63">
        <v>1207.4611280551335</v>
      </c>
      <c r="BP8" s="64">
        <v>3136.1005220270072</v>
      </c>
      <c r="BQ8" s="61"/>
      <c r="BR8" s="61"/>
      <c r="BS8" s="63">
        <v>3136.1005220270072</v>
      </c>
      <c r="BT8" s="64">
        <v>535.85473666650114</v>
      </c>
      <c r="BU8" s="61">
        <v>-1691.4591780145115</v>
      </c>
      <c r="BV8" s="65">
        <v>-1155.6044413480104</v>
      </c>
      <c r="BW8" s="63">
        <v>77.751385000000013</v>
      </c>
      <c r="BX8" s="65">
        <v>2058.2474656789968</v>
      </c>
      <c r="BY8" s="66">
        <v>3265.7085937341303</v>
      </c>
      <c r="BZ8" s="116"/>
      <c r="CA8" s="117"/>
      <c r="CB8" s="11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s="58" customFormat="1" ht="45.75" customHeight="1" x14ac:dyDescent="0.2">
      <c r="A9" s="111" t="s">
        <v>139</v>
      </c>
      <c r="B9" s="67" t="s">
        <v>158</v>
      </c>
      <c r="C9" s="61">
        <v>0.19349603268716481</v>
      </c>
      <c r="D9" s="61">
        <v>0</v>
      </c>
      <c r="E9" s="61">
        <v>0</v>
      </c>
      <c r="F9" s="61">
        <v>5.1592850216694802E-4</v>
      </c>
      <c r="G9" s="61">
        <v>7.0161952437045811E-5</v>
      </c>
      <c r="H9" s="61">
        <v>3.1464028084081857E-4</v>
      </c>
      <c r="I9" s="61">
        <v>6.4258568367900156E-5</v>
      </c>
      <c r="J9" s="61">
        <v>8.4579846441844861E-4</v>
      </c>
      <c r="K9" s="61">
        <v>0</v>
      </c>
      <c r="L9" s="61">
        <v>0</v>
      </c>
      <c r="M9" s="61">
        <v>0.2039714591595429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7.366806222969111E-6</v>
      </c>
      <c r="T9" s="61">
        <v>3.3167896049339724E-4</v>
      </c>
      <c r="U9" s="61">
        <v>0</v>
      </c>
      <c r="V9" s="61">
        <v>0</v>
      </c>
      <c r="W9" s="61">
        <v>0</v>
      </c>
      <c r="X9" s="61">
        <v>3.3258194137177118E-6</v>
      </c>
      <c r="Y9" s="61">
        <v>1.3378173579986128E-4</v>
      </c>
      <c r="Z9" s="61">
        <v>2.9046808640875412E-4</v>
      </c>
      <c r="AA9" s="61">
        <v>0</v>
      </c>
      <c r="AB9" s="61">
        <v>0</v>
      </c>
      <c r="AC9" s="61">
        <v>1.1324664301359654E-2</v>
      </c>
      <c r="AD9" s="61">
        <v>3.7558263846058162E-3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3.9562737909523381E-2</v>
      </c>
      <c r="AK9" s="61">
        <v>0</v>
      </c>
      <c r="AL9" s="61">
        <v>62.319314287212961</v>
      </c>
      <c r="AM9" s="61">
        <v>2.2068256476690481E-3</v>
      </c>
      <c r="AN9" s="61">
        <v>9.633935923629509E-5</v>
      </c>
      <c r="AO9" s="61">
        <v>2.6472270535997114E-2</v>
      </c>
      <c r="AP9" s="61">
        <v>1.6165417658088224E-5</v>
      </c>
      <c r="AQ9" s="61">
        <v>0</v>
      </c>
      <c r="AR9" s="61">
        <v>9.4444966893193951E-7</v>
      </c>
      <c r="AS9" s="61">
        <v>0</v>
      </c>
      <c r="AT9" s="61">
        <v>5.1153568375918272E-3</v>
      </c>
      <c r="AU9" s="61">
        <v>1.0297456644588896E-2</v>
      </c>
      <c r="AV9" s="61">
        <v>0</v>
      </c>
      <c r="AW9" s="61">
        <v>0</v>
      </c>
      <c r="AX9" s="61">
        <v>2.5101271888601411E-5</v>
      </c>
      <c r="AY9" s="61">
        <v>0</v>
      </c>
      <c r="AZ9" s="61">
        <v>8.8825340175595433E-5</v>
      </c>
      <c r="BA9" s="61">
        <v>1.1187032224191315E-3</v>
      </c>
      <c r="BB9" s="61">
        <v>1.8933655749982496E-7</v>
      </c>
      <c r="BC9" s="61">
        <v>0</v>
      </c>
      <c r="BD9" s="61">
        <v>3.7463139688387936E-5</v>
      </c>
      <c r="BE9" s="61">
        <v>0</v>
      </c>
      <c r="BF9" s="61">
        <v>3.869012263698934E-3</v>
      </c>
      <c r="BG9" s="61">
        <v>0</v>
      </c>
      <c r="BH9" s="61">
        <v>0</v>
      </c>
      <c r="BI9" s="61">
        <v>0</v>
      </c>
      <c r="BJ9" s="62">
        <v>0</v>
      </c>
      <c r="BK9" s="62">
        <v>0</v>
      </c>
      <c r="BL9" s="62">
        <v>1.082330142479835E-4</v>
      </c>
      <c r="BM9" s="62">
        <v>0</v>
      </c>
      <c r="BN9" s="62">
        <v>0</v>
      </c>
      <c r="BO9" s="63">
        <v>62.823455303312812</v>
      </c>
      <c r="BP9" s="64">
        <v>44.061509505867917</v>
      </c>
      <c r="BQ9" s="61"/>
      <c r="BR9" s="61"/>
      <c r="BS9" s="63">
        <v>44.061509505867917</v>
      </c>
      <c r="BT9" s="64"/>
      <c r="BU9" s="61">
        <v>69.088640025568893</v>
      </c>
      <c r="BV9" s="65">
        <v>69.088640025568893</v>
      </c>
      <c r="BW9" s="63">
        <v>132.96299999999999</v>
      </c>
      <c r="BX9" s="65">
        <v>246.11314953143682</v>
      </c>
      <c r="BY9" s="66">
        <v>308.93660483474963</v>
      </c>
      <c r="BZ9" s="116"/>
      <c r="CA9" s="117"/>
      <c r="CB9" s="11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s="58" customFormat="1" ht="22.5" x14ac:dyDescent="0.2">
      <c r="A10" s="112" t="s">
        <v>140</v>
      </c>
      <c r="B10" s="67" t="s">
        <v>78</v>
      </c>
      <c r="C10" s="68">
        <v>275.81499735249156</v>
      </c>
      <c r="D10" s="61">
        <v>2.1826401117495142E-4</v>
      </c>
      <c r="E10" s="61">
        <v>4.8929507296436941E-4</v>
      </c>
      <c r="F10" s="61">
        <v>276.33045336536992</v>
      </c>
      <c r="G10" s="61">
        <v>1.2779400737232605</v>
      </c>
      <c r="H10" s="61">
        <v>2.008887586930258E-2</v>
      </c>
      <c r="I10" s="61">
        <v>2.05323974023898E-3</v>
      </c>
      <c r="J10" s="61">
        <v>8.4438965954506777E-3</v>
      </c>
      <c r="K10" s="61">
        <v>6.1687096613917526E-3</v>
      </c>
      <c r="L10" s="61">
        <v>0.27819054231230922</v>
      </c>
      <c r="M10" s="61">
        <v>18.985487400974161</v>
      </c>
      <c r="N10" s="61">
        <v>1.7389292880215341</v>
      </c>
      <c r="O10" s="61">
        <v>16.5602970342639</v>
      </c>
      <c r="P10" s="61">
        <v>1007.6104250122148</v>
      </c>
      <c r="Q10" s="61">
        <v>103.36607326334844</v>
      </c>
      <c r="R10" s="61">
        <v>9.8111119707945976E-2</v>
      </c>
      <c r="S10" s="61">
        <v>4.2092853035217625E-3</v>
      </c>
      <c r="T10" s="61">
        <v>0</v>
      </c>
      <c r="U10" s="61">
        <v>638.69088463393473</v>
      </c>
      <c r="V10" s="61">
        <v>0.84962725767842573</v>
      </c>
      <c r="W10" s="61">
        <v>0</v>
      </c>
      <c r="X10" s="61">
        <v>9.1532573213108509E-3</v>
      </c>
      <c r="Y10" s="61">
        <v>1.3777261287953189E-3</v>
      </c>
      <c r="Z10" s="61">
        <v>2.1172674937670952</v>
      </c>
      <c r="AA10" s="61">
        <v>1.3081189000583656E-2</v>
      </c>
      <c r="AB10" s="61">
        <v>1.8179823767820182E-3</v>
      </c>
      <c r="AC10" s="61">
        <v>1265.2541551255779</v>
      </c>
      <c r="AD10" s="61">
        <v>1.716002538985073E-3</v>
      </c>
      <c r="AE10" s="61">
        <v>0.22710635967481099</v>
      </c>
      <c r="AF10" s="61">
        <v>1.2039441743485103E-2</v>
      </c>
      <c r="AG10" s="61">
        <v>0</v>
      </c>
      <c r="AH10" s="61">
        <v>0</v>
      </c>
      <c r="AI10" s="61">
        <v>1.3670843896213263E-9</v>
      </c>
      <c r="AJ10" s="61">
        <v>9.3508691112269039E-3</v>
      </c>
      <c r="AK10" s="61">
        <v>3.0204703548113703E-3</v>
      </c>
      <c r="AL10" s="61">
        <v>0.62307292019682636</v>
      </c>
      <c r="AM10" s="61">
        <v>1.0220518733510941E-2</v>
      </c>
      <c r="AN10" s="61">
        <v>4.2161489930078445E-4</v>
      </c>
      <c r="AO10" s="61">
        <v>0.16827124060548523</v>
      </c>
      <c r="AP10" s="61">
        <v>3.7781647143272576E-4</v>
      </c>
      <c r="AQ10" s="61">
        <v>3.6530608109242276E-3</v>
      </c>
      <c r="AR10" s="61">
        <v>1.0765345170839617E-7</v>
      </c>
      <c r="AS10" s="61">
        <v>1.3036027987598435E-5</v>
      </c>
      <c r="AT10" s="61">
        <v>7.5815038941495893E-5</v>
      </c>
      <c r="AU10" s="61">
        <v>1.5261927980676415E-4</v>
      </c>
      <c r="AV10" s="61">
        <v>5.0523973819124749E-3</v>
      </c>
      <c r="AW10" s="61">
        <v>2.2995001523231317E-2</v>
      </c>
      <c r="AX10" s="61">
        <v>7.5167425945289997E-3</v>
      </c>
      <c r="AY10" s="61">
        <v>5.4906939097678557E-4</v>
      </c>
      <c r="AZ10" s="61">
        <v>5.1148505330893485E-3</v>
      </c>
      <c r="BA10" s="61">
        <v>9.7851290881274399E-5</v>
      </c>
      <c r="BB10" s="61">
        <v>5.2470728418580522E-4</v>
      </c>
      <c r="BC10" s="61">
        <v>2.0456283319489647E-3</v>
      </c>
      <c r="BD10" s="61">
        <v>1.4522482504876151E-2</v>
      </c>
      <c r="BE10" s="61">
        <v>7.3024555719165149E-2</v>
      </c>
      <c r="BF10" s="61">
        <v>3.2596678074655383E-2</v>
      </c>
      <c r="BG10" s="61">
        <v>5.9845128556989284E-3</v>
      </c>
      <c r="BH10" s="61">
        <v>2.6025793377375283E-4</v>
      </c>
      <c r="BI10" s="61">
        <v>2.9473710254475944E-3</v>
      </c>
      <c r="BJ10" s="62">
        <v>1.8027468774933818E-4</v>
      </c>
      <c r="BK10" s="62">
        <v>1.133423061835175E-7</v>
      </c>
      <c r="BL10" s="62">
        <v>1.2062526782414626E-5</v>
      </c>
      <c r="BM10" s="62">
        <v>1.4266999940542842E-4</v>
      </c>
      <c r="BN10" s="62">
        <v>0</v>
      </c>
      <c r="BO10" s="63">
        <v>3610.2729998059776</v>
      </c>
      <c r="BP10" s="64">
        <v>167.45586572826593</v>
      </c>
      <c r="BQ10" s="61"/>
      <c r="BR10" s="61"/>
      <c r="BS10" s="63">
        <v>167.45586572826593</v>
      </c>
      <c r="BT10" s="64"/>
      <c r="BU10" s="61">
        <v>2404.1449231914576</v>
      </c>
      <c r="BV10" s="65">
        <v>2404.1449231914576</v>
      </c>
      <c r="BW10" s="63">
        <v>11002.068000000001</v>
      </c>
      <c r="BX10" s="65">
        <v>13573.668788919724</v>
      </c>
      <c r="BY10" s="66">
        <v>17183.9417887257</v>
      </c>
      <c r="BZ10" s="116"/>
      <c r="CA10" s="117"/>
      <c r="CB10" s="11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s="58" customFormat="1" ht="33.75" x14ac:dyDescent="0.2">
      <c r="A11" s="111" t="s">
        <v>141</v>
      </c>
      <c r="B11" s="67" t="s">
        <v>159</v>
      </c>
      <c r="C11" s="68">
        <v>0</v>
      </c>
      <c r="D11" s="61">
        <v>3.7882106062826608E-4</v>
      </c>
      <c r="E11" s="61">
        <v>8.7416381375220357E-10</v>
      </c>
      <c r="F11" s="61">
        <v>0.35199599743840471</v>
      </c>
      <c r="G11" s="61">
        <v>4468.0933445701075</v>
      </c>
      <c r="H11" s="61">
        <v>13.312545183320818</v>
      </c>
      <c r="I11" s="61">
        <v>5.3570739919532172E-2</v>
      </c>
      <c r="J11" s="61">
        <v>1.5019565019503108E-2</v>
      </c>
      <c r="K11" s="61">
        <v>0.39978366519594566</v>
      </c>
      <c r="L11" s="61">
        <v>0</v>
      </c>
      <c r="M11" s="61">
        <v>3.6164076858514571</v>
      </c>
      <c r="N11" s="61">
        <v>1.1181324529974456E-6</v>
      </c>
      <c r="O11" s="61">
        <v>1.2536988922745809</v>
      </c>
      <c r="P11" s="61">
        <v>1.8159036356327318</v>
      </c>
      <c r="Q11" s="61">
        <v>8.7598085455163197E-7</v>
      </c>
      <c r="R11" s="61">
        <v>0.59434816782340161</v>
      </c>
      <c r="S11" s="61">
        <v>1.503285489609069E-4</v>
      </c>
      <c r="T11" s="61">
        <v>8.4983940840432731E-2</v>
      </c>
      <c r="U11" s="61">
        <v>1.777735043760901</v>
      </c>
      <c r="V11" s="61">
        <v>0.41388992877743852</v>
      </c>
      <c r="W11" s="61">
        <v>0</v>
      </c>
      <c r="X11" s="61">
        <v>1.715713274961844</v>
      </c>
      <c r="Y11" s="61">
        <v>7.2764313725233329E-2</v>
      </c>
      <c r="Z11" s="61">
        <v>1.6550755857300896E-3</v>
      </c>
      <c r="AA11" s="61">
        <v>0</v>
      </c>
      <c r="AB11" s="61">
        <v>4.7434523955990765E-3</v>
      </c>
      <c r="AC11" s="61">
        <v>6.6789780670390506</v>
      </c>
      <c r="AD11" s="61">
        <v>5.7453487643638557</v>
      </c>
      <c r="AE11" s="61">
        <v>0</v>
      </c>
      <c r="AF11" s="61">
        <v>21.948873580109193</v>
      </c>
      <c r="AG11" s="61">
        <v>7.3381631786467176</v>
      </c>
      <c r="AH11" s="61">
        <v>0</v>
      </c>
      <c r="AI11" s="61">
        <v>0</v>
      </c>
      <c r="AJ11" s="61">
        <v>18.790706044161432</v>
      </c>
      <c r="AK11" s="61">
        <v>6.654712084754086E-9</v>
      </c>
      <c r="AL11" s="61">
        <v>1450.2386158574404</v>
      </c>
      <c r="AM11" s="61">
        <v>1.3910555986859098E-2</v>
      </c>
      <c r="AN11" s="61">
        <v>8.6101429441583811E-3</v>
      </c>
      <c r="AO11" s="61">
        <v>0.53952978271143548</v>
      </c>
      <c r="AP11" s="61">
        <v>3.5193010257758015E-8</v>
      </c>
      <c r="AQ11" s="61">
        <v>0</v>
      </c>
      <c r="AR11" s="61">
        <v>2.453009732029285</v>
      </c>
      <c r="AS11" s="61">
        <v>4.124050471655455E-12</v>
      </c>
      <c r="AT11" s="61">
        <v>5.2233385594114079E-3</v>
      </c>
      <c r="AU11" s="61">
        <v>1.0514828987154272E-2</v>
      </c>
      <c r="AV11" s="61">
        <v>52.455317302009369</v>
      </c>
      <c r="AW11" s="61">
        <v>4.0545064315231549</v>
      </c>
      <c r="AX11" s="61">
        <v>4.8231159452012175E-10</v>
      </c>
      <c r="AY11" s="61">
        <v>4.9353173384553722E-9</v>
      </c>
      <c r="AZ11" s="61">
        <v>2.8987537604784647E-2</v>
      </c>
      <c r="BA11" s="61">
        <v>2.3021129327782167E-2</v>
      </c>
      <c r="BB11" s="61">
        <v>1.160766314263779E-5</v>
      </c>
      <c r="BC11" s="61">
        <v>2.1802571061487672E-9</v>
      </c>
      <c r="BD11" s="61">
        <v>5.3930422018311865E-2</v>
      </c>
      <c r="BE11" s="61">
        <v>173.90613964260487</v>
      </c>
      <c r="BF11" s="61">
        <v>38.494719092458503</v>
      </c>
      <c r="BG11" s="61">
        <v>172.66068850995902</v>
      </c>
      <c r="BH11" s="61">
        <v>74.717121871808828</v>
      </c>
      <c r="BI11" s="61">
        <v>7.6475379905812266</v>
      </c>
      <c r="BJ11" s="62">
        <v>4.6354698452233709</v>
      </c>
      <c r="BK11" s="62">
        <v>201.44998099435921</v>
      </c>
      <c r="BL11" s="62">
        <v>0.1615472686132591</v>
      </c>
      <c r="BM11" s="62">
        <v>5.9994224454857879E-9</v>
      </c>
      <c r="BN11" s="62">
        <v>0</v>
      </c>
      <c r="BO11" s="63">
        <v>6737.6390978514091</v>
      </c>
      <c r="BP11" s="64">
        <v>42694.782223803064</v>
      </c>
      <c r="BQ11" s="61">
        <v>167.89321766819739</v>
      </c>
      <c r="BR11" s="61"/>
      <c r="BS11" s="63">
        <v>42862.675441471263</v>
      </c>
      <c r="BT11" s="64"/>
      <c r="BU11" s="61">
        <v>15056.065277404938</v>
      </c>
      <c r="BV11" s="65">
        <v>15056.065277404938</v>
      </c>
      <c r="BW11" s="63">
        <v>19362.78140657382</v>
      </c>
      <c r="BX11" s="65">
        <v>77281.522125450021</v>
      </c>
      <c r="BY11" s="66">
        <v>84019.161223301431</v>
      </c>
      <c r="BZ11" s="116"/>
      <c r="CA11" s="117"/>
      <c r="CB11" s="11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</row>
    <row r="12" spans="1:254" s="58" customFormat="1" ht="33.75" x14ac:dyDescent="0.2">
      <c r="A12" s="111" t="s">
        <v>142</v>
      </c>
      <c r="B12" s="67" t="s">
        <v>160</v>
      </c>
      <c r="C12" s="68">
        <v>0.36422737572420683</v>
      </c>
      <c r="D12" s="61">
        <v>7.3289080207093553E-5</v>
      </c>
      <c r="E12" s="61">
        <v>6.4875389710153566E-2</v>
      </c>
      <c r="F12" s="61">
        <v>11.238401875684431</v>
      </c>
      <c r="G12" s="61">
        <v>11.961857115881465</v>
      </c>
      <c r="H12" s="61">
        <v>1284.4389882447567</v>
      </c>
      <c r="I12" s="61">
        <v>0.40953656503352653</v>
      </c>
      <c r="J12" s="61">
        <v>0.30473017321498641</v>
      </c>
      <c r="K12" s="61">
        <v>0</v>
      </c>
      <c r="L12" s="61">
        <v>7.242608771565721E-4</v>
      </c>
      <c r="M12" s="61">
        <v>20.33172671161358</v>
      </c>
      <c r="N12" s="61">
        <v>7.2674021022218482E-3</v>
      </c>
      <c r="O12" s="61">
        <v>1.6012880772779661</v>
      </c>
      <c r="P12" s="61">
        <v>0.97544916646127267</v>
      </c>
      <c r="Q12" s="61">
        <v>6.7711133507641588</v>
      </c>
      <c r="R12" s="61">
        <v>2.7000773705643932</v>
      </c>
      <c r="S12" s="61">
        <v>3.8909914683376332</v>
      </c>
      <c r="T12" s="61">
        <v>3.6625608837981272E-4</v>
      </c>
      <c r="U12" s="61">
        <v>0.66425831106209809</v>
      </c>
      <c r="V12" s="61">
        <v>8.9497533121308646</v>
      </c>
      <c r="W12" s="61">
        <v>0.77517184005603923</v>
      </c>
      <c r="X12" s="61">
        <v>61.839070768743078</v>
      </c>
      <c r="Y12" s="61">
        <v>0.51113207160885343</v>
      </c>
      <c r="Z12" s="61">
        <v>6.1645346825911043</v>
      </c>
      <c r="AA12" s="61">
        <v>27.983172088143352</v>
      </c>
      <c r="AB12" s="61">
        <v>93.671090178587818</v>
      </c>
      <c r="AC12" s="61">
        <v>11.266117114409806</v>
      </c>
      <c r="AD12" s="61">
        <v>40.633168209824206</v>
      </c>
      <c r="AE12" s="61">
        <v>30.479426272650834</v>
      </c>
      <c r="AF12" s="61">
        <v>160.40951478024729</v>
      </c>
      <c r="AG12" s="61">
        <v>1.3652838853365072</v>
      </c>
      <c r="AH12" s="61">
        <v>2.3500394002773736E-4</v>
      </c>
      <c r="AI12" s="61">
        <v>5.9107983175129483E-3</v>
      </c>
      <c r="AJ12" s="61">
        <v>23.446683636209627</v>
      </c>
      <c r="AK12" s="61">
        <v>2.7084872580880201E-2</v>
      </c>
      <c r="AL12" s="61">
        <v>10.249297535473127</v>
      </c>
      <c r="AM12" s="61">
        <v>9.2534960824088817</v>
      </c>
      <c r="AN12" s="61">
        <v>4.4636813290747319E-2</v>
      </c>
      <c r="AO12" s="61">
        <v>3.5565108561337802</v>
      </c>
      <c r="AP12" s="61">
        <v>0.43397423940598306</v>
      </c>
      <c r="AQ12" s="61">
        <v>36.453689071571553</v>
      </c>
      <c r="AR12" s="61">
        <v>0</v>
      </c>
      <c r="AS12" s="61">
        <v>1.6293924200955499E-5</v>
      </c>
      <c r="AT12" s="61">
        <v>3.1817885956216964E-2</v>
      </c>
      <c r="AU12" s="61">
        <v>6.4050917963108064E-2</v>
      </c>
      <c r="AV12" s="61">
        <v>6.4817910798454239</v>
      </c>
      <c r="AW12" s="61">
        <v>23.399994063447647</v>
      </c>
      <c r="AX12" s="61">
        <v>47.517312395042481</v>
      </c>
      <c r="AY12" s="61">
        <v>0.11081316691045823</v>
      </c>
      <c r="AZ12" s="61">
        <v>3.6996371084809791E-2</v>
      </c>
      <c r="BA12" s="61">
        <v>8.441651657475882</v>
      </c>
      <c r="BB12" s="61">
        <v>3.9223499122930188E-5</v>
      </c>
      <c r="BC12" s="61">
        <v>0.8727648864510098</v>
      </c>
      <c r="BD12" s="61">
        <v>65.764887662276465</v>
      </c>
      <c r="BE12" s="61">
        <v>22.451965671639542</v>
      </c>
      <c r="BF12" s="61">
        <v>1.4124273628113887E-2</v>
      </c>
      <c r="BG12" s="61">
        <v>111.56359157966476</v>
      </c>
      <c r="BH12" s="61">
        <v>0.39953148340890809</v>
      </c>
      <c r="BI12" s="61">
        <v>13.986756980511403</v>
      </c>
      <c r="BJ12" s="62">
        <v>1.4761186966665509</v>
      </c>
      <c r="BK12" s="62">
        <v>5.5719952169092134E-5</v>
      </c>
      <c r="BL12" s="62">
        <v>5.744706721939262E-2</v>
      </c>
      <c r="BM12" s="62">
        <v>4.0061508811199493</v>
      </c>
      <c r="BN12" s="62">
        <v>0</v>
      </c>
      <c r="BO12" s="63">
        <v>2179.9227844755842</v>
      </c>
      <c r="BP12" s="64">
        <v>2764.4127204296346</v>
      </c>
      <c r="BQ12" s="61"/>
      <c r="BR12" s="61"/>
      <c r="BS12" s="63">
        <v>2764.4127204296346</v>
      </c>
      <c r="BT12" s="64"/>
      <c r="BU12" s="61">
        <v>9687.3105473635969</v>
      </c>
      <c r="BV12" s="65">
        <v>9687.3105473635969</v>
      </c>
      <c r="BW12" s="63">
        <v>15693.232958987759</v>
      </c>
      <c r="BX12" s="65">
        <v>28144.956226780989</v>
      </c>
      <c r="BY12" s="66">
        <v>30324.879011256573</v>
      </c>
      <c r="BZ12" s="116"/>
      <c r="CA12" s="117"/>
      <c r="CB12" s="11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</row>
    <row r="13" spans="1:254" s="58" customFormat="1" ht="67.5" x14ac:dyDescent="0.2">
      <c r="A13" s="112">
        <v>16</v>
      </c>
      <c r="B13" s="67" t="s">
        <v>51</v>
      </c>
      <c r="C13" s="68">
        <v>0</v>
      </c>
      <c r="D13" s="61">
        <v>3.0650639686096099E-5</v>
      </c>
      <c r="E13" s="61">
        <v>1.517608866961415E-5</v>
      </c>
      <c r="F13" s="61">
        <v>1.2307443371198623E-4</v>
      </c>
      <c r="G13" s="61">
        <v>2.0679357972379369E-6</v>
      </c>
      <c r="H13" s="61">
        <v>3.2057050487095293E-4</v>
      </c>
      <c r="I13" s="61">
        <v>4.0637490274292531E-2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4.10803211692089E-2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0.56502628531806565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3.6305946435981427E-4</v>
      </c>
      <c r="AL13" s="61">
        <v>0</v>
      </c>
      <c r="AM13" s="61">
        <v>4.3910119385945573E-4</v>
      </c>
      <c r="AN13" s="61">
        <v>6.752513382353941E-6</v>
      </c>
      <c r="AO13" s="61">
        <v>6.8433323856598727E-3</v>
      </c>
      <c r="AP13" s="61">
        <v>0</v>
      </c>
      <c r="AQ13" s="61">
        <v>2.6139315340047587E-5</v>
      </c>
      <c r="AR13" s="61">
        <v>0</v>
      </c>
      <c r="AS13" s="61">
        <v>0</v>
      </c>
      <c r="AT13" s="61">
        <v>0</v>
      </c>
      <c r="AU13" s="61">
        <v>0</v>
      </c>
      <c r="AV13" s="61">
        <v>2.4198006149802904E-5</v>
      </c>
      <c r="AW13" s="61">
        <v>0</v>
      </c>
      <c r="AX13" s="61">
        <v>0</v>
      </c>
      <c r="AY13" s="61">
        <v>1.5918795163879693E-5</v>
      </c>
      <c r="AZ13" s="61">
        <v>1.2831061371235998E-4</v>
      </c>
      <c r="BA13" s="61">
        <v>0</v>
      </c>
      <c r="BB13" s="61">
        <v>2.6697678221623779E-5</v>
      </c>
      <c r="BC13" s="61">
        <v>0</v>
      </c>
      <c r="BD13" s="61">
        <v>8.3420440947160925E-4</v>
      </c>
      <c r="BE13" s="61">
        <v>0</v>
      </c>
      <c r="BF13" s="61">
        <v>8.5384109769435189E-4</v>
      </c>
      <c r="BG13" s="61">
        <v>0</v>
      </c>
      <c r="BH13" s="61">
        <v>6.156973317681324E-5</v>
      </c>
      <c r="BI13" s="61">
        <v>2.0152618146607691E-5</v>
      </c>
      <c r="BJ13" s="62">
        <v>3.2610663639306785E-5</v>
      </c>
      <c r="BK13" s="62">
        <v>0</v>
      </c>
      <c r="BL13" s="62">
        <v>0</v>
      </c>
      <c r="BM13" s="62">
        <v>0</v>
      </c>
      <c r="BN13" s="62">
        <v>0</v>
      </c>
      <c r="BO13" s="63">
        <v>0.65691152485228077</v>
      </c>
      <c r="BP13" s="64">
        <v>0.30361530140754667</v>
      </c>
      <c r="BQ13" s="61"/>
      <c r="BR13" s="61"/>
      <c r="BS13" s="63">
        <v>0.30361530140754667</v>
      </c>
      <c r="BT13" s="64"/>
      <c r="BU13" s="61">
        <v>2462.7835309062657</v>
      </c>
      <c r="BV13" s="65">
        <v>2462.7835309062657</v>
      </c>
      <c r="BW13" s="63">
        <v>429.28800000000007</v>
      </c>
      <c r="BX13" s="65">
        <v>2892.3751462076734</v>
      </c>
      <c r="BY13" s="66">
        <v>2893.0320577325256</v>
      </c>
      <c r="BZ13" s="116"/>
      <c r="CA13" s="117"/>
      <c r="CB13" s="11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</row>
    <row r="14" spans="1:254" s="58" customFormat="1" ht="22.5" x14ac:dyDescent="0.2">
      <c r="A14" s="112">
        <v>17</v>
      </c>
      <c r="B14" s="67" t="s">
        <v>161</v>
      </c>
      <c r="C14" s="68">
        <v>0</v>
      </c>
      <c r="D14" s="61">
        <v>1.33121239380942</v>
      </c>
      <c r="E14" s="61">
        <v>2.5075683844706067E-2</v>
      </c>
      <c r="F14" s="61">
        <v>1.7478909551584512</v>
      </c>
      <c r="G14" s="61">
        <v>229.35612651445319</v>
      </c>
      <c r="H14" s="61">
        <v>1.0433268950660413</v>
      </c>
      <c r="I14" s="61">
        <v>0.28087002533761413</v>
      </c>
      <c r="J14" s="61">
        <v>831.99389192764465</v>
      </c>
      <c r="K14" s="61">
        <v>838.13912894349596</v>
      </c>
      <c r="L14" s="61">
        <v>0.37389797566017141</v>
      </c>
      <c r="M14" s="61">
        <v>0</v>
      </c>
      <c r="N14" s="61">
        <v>152.24152082346711</v>
      </c>
      <c r="O14" s="61">
        <v>0</v>
      </c>
      <c r="P14" s="61">
        <v>151.49773575033785</v>
      </c>
      <c r="Q14" s="61">
        <v>17.598688730205815</v>
      </c>
      <c r="R14" s="61">
        <v>0</v>
      </c>
      <c r="S14" s="61">
        <v>7.0886640285580871</v>
      </c>
      <c r="T14" s="61">
        <v>20.700204093465842</v>
      </c>
      <c r="U14" s="61">
        <v>45.916758859646805</v>
      </c>
      <c r="V14" s="61">
        <v>0</v>
      </c>
      <c r="W14" s="61">
        <v>0.40706228236305531</v>
      </c>
      <c r="X14" s="61">
        <v>4.7021232456962121</v>
      </c>
      <c r="Y14" s="61">
        <v>0</v>
      </c>
      <c r="Z14" s="61">
        <v>4.257299495075741</v>
      </c>
      <c r="AA14" s="61">
        <v>0</v>
      </c>
      <c r="AB14" s="61">
        <v>0.89163888211797793</v>
      </c>
      <c r="AC14" s="61">
        <v>12.314564681644031</v>
      </c>
      <c r="AD14" s="61">
        <v>50.044083676764146</v>
      </c>
      <c r="AE14" s="61">
        <v>634.38094297912846</v>
      </c>
      <c r="AF14" s="61">
        <v>329.77617348629832</v>
      </c>
      <c r="AG14" s="61">
        <v>65.793941287942815</v>
      </c>
      <c r="AH14" s="61">
        <v>2.3356840780782678E-2</v>
      </c>
      <c r="AI14" s="61">
        <v>1.2916549309211229E-2</v>
      </c>
      <c r="AJ14" s="61">
        <v>0</v>
      </c>
      <c r="AK14" s="61">
        <v>11.32472244592388</v>
      </c>
      <c r="AL14" s="61">
        <v>24.676785373174241</v>
      </c>
      <c r="AM14" s="61">
        <v>13.148887427838812</v>
      </c>
      <c r="AN14" s="61">
        <v>14.936290720255032</v>
      </c>
      <c r="AO14" s="61">
        <v>0</v>
      </c>
      <c r="AP14" s="61">
        <v>39.03714472599485</v>
      </c>
      <c r="AQ14" s="61">
        <v>330.44517328689722</v>
      </c>
      <c r="AR14" s="61">
        <v>56.43210061919298</v>
      </c>
      <c r="AS14" s="61">
        <v>16.126318105753288</v>
      </c>
      <c r="AT14" s="61">
        <v>0</v>
      </c>
      <c r="AU14" s="61">
        <v>0</v>
      </c>
      <c r="AV14" s="61">
        <v>153.72394132153659</v>
      </c>
      <c r="AW14" s="61">
        <v>82.460632029379667</v>
      </c>
      <c r="AX14" s="61">
        <v>1.472588615751439</v>
      </c>
      <c r="AY14" s="61">
        <v>60.496115914836963</v>
      </c>
      <c r="AZ14" s="61">
        <v>27.261468566552683</v>
      </c>
      <c r="BA14" s="61">
        <v>2.7547387338273572</v>
      </c>
      <c r="BB14" s="61">
        <v>1.2303922614006295</v>
      </c>
      <c r="BC14" s="61">
        <v>2.4865866102012824</v>
      </c>
      <c r="BD14" s="61">
        <v>53.431600630831298</v>
      </c>
      <c r="BE14" s="61">
        <v>134.55826486202227</v>
      </c>
      <c r="BF14" s="61">
        <v>57.018790234225619</v>
      </c>
      <c r="BG14" s="61">
        <v>7.409672013565622</v>
      </c>
      <c r="BH14" s="61">
        <v>3.2679535468101633</v>
      </c>
      <c r="BI14" s="61">
        <v>10.714174317744575</v>
      </c>
      <c r="BJ14" s="62">
        <v>5.9807333255876491</v>
      </c>
      <c r="BK14" s="62">
        <v>122.08796866570142</v>
      </c>
      <c r="BL14" s="62">
        <v>0.24578391381804654</v>
      </c>
      <c r="BM14" s="62">
        <v>132.52423506186614</v>
      </c>
      <c r="BN14" s="62">
        <v>0</v>
      </c>
      <c r="BO14" s="63">
        <v>4767.1921603379633</v>
      </c>
      <c r="BP14" s="64">
        <v>379.61079057963525</v>
      </c>
      <c r="BQ14" s="61"/>
      <c r="BR14" s="61"/>
      <c r="BS14" s="63">
        <v>379.61079057963525</v>
      </c>
      <c r="BT14" s="64"/>
      <c r="BU14" s="61">
        <v>-2496.0765718511029</v>
      </c>
      <c r="BV14" s="65">
        <v>-2496.0765718511029</v>
      </c>
      <c r="BW14" s="63">
        <v>1242.2369999999999</v>
      </c>
      <c r="BX14" s="65">
        <v>-874.22878127146782</v>
      </c>
      <c r="BY14" s="66">
        <v>3892.9633790664957</v>
      </c>
      <c r="BZ14" s="116"/>
      <c r="CA14" s="117"/>
      <c r="CB14" s="11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</row>
    <row r="15" spans="1:254" s="58" customFormat="1" ht="36" customHeight="1" x14ac:dyDescent="0.2">
      <c r="A15" s="112">
        <v>18</v>
      </c>
      <c r="B15" s="67" t="s">
        <v>162</v>
      </c>
      <c r="C15" s="68">
        <v>0</v>
      </c>
      <c r="D15" s="61">
        <v>0.76822481755722116</v>
      </c>
      <c r="E15" s="61">
        <v>0.17861133506995308</v>
      </c>
      <c r="F15" s="61">
        <v>8.9826267462393083</v>
      </c>
      <c r="G15" s="61">
        <v>47.244407707153172</v>
      </c>
      <c r="H15" s="61">
        <v>11.979114301504472</v>
      </c>
      <c r="I15" s="61">
        <v>0.97485352691942784</v>
      </c>
      <c r="J15" s="61">
        <v>2.1317085486265284</v>
      </c>
      <c r="K15" s="61">
        <v>15.966368893560793</v>
      </c>
      <c r="L15" s="61">
        <v>0.10287220266122719</v>
      </c>
      <c r="M15" s="61">
        <v>16.443190321148155</v>
      </c>
      <c r="N15" s="61">
        <v>11.284710011664641</v>
      </c>
      <c r="O15" s="61">
        <v>2.6093318441611757</v>
      </c>
      <c r="P15" s="61">
        <v>1.243213178236876</v>
      </c>
      <c r="Q15" s="61">
        <v>3.5247424702107368</v>
      </c>
      <c r="R15" s="61">
        <v>4.6081286251341016</v>
      </c>
      <c r="S15" s="61">
        <v>2.6079505103816132</v>
      </c>
      <c r="T15" s="61">
        <v>4.0760044782389288E-2</v>
      </c>
      <c r="U15" s="61">
        <v>0</v>
      </c>
      <c r="V15" s="61">
        <v>13.962486644137568</v>
      </c>
      <c r="W15" s="61">
        <v>0.9350900899036152</v>
      </c>
      <c r="X15" s="61">
        <v>3.8187519565503223</v>
      </c>
      <c r="Y15" s="61">
        <v>1.1057769727161475</v>
      </c>
      <c r="Z15" s="61">
        <v>11.693405603297984</v>
      </c>
      <c r="AA15" s="61">
        <v>1.654114752709168</v>
      </c>
      <c r="AB15" s="61">
        <v>1.1854345392388597</v>
      </c>
      <c r="AC15" s="61">
        <v>51.618271408805271</v>
      </c>
      <c r="AD15" s="61">
        <v>201.1926006624129</v>
      </c>
      <c r="AE15" s="61">
        <v>1386.120879892859</v>
      </c>
      <c r="AF15" s="61">
        <v>846.26737728030412</v>
      </c>
      <c r="AG15" s="61">
        <v>118.26559287277239</v>
      </c>
      <c r="AH15" s="61">
        <v>0.42432878332790991</v>
      </c>
      <c r="AI15" s="61">
        <v>0.16259935194085615</v>
      </c>
      <c r="AJ15" s="61">
        <v>0</v>
      </c>
      <c r="AK15" s="61">
        <v>25.805469375616489</v>
      </c>
      <c r="AL15" s="61">
        <v>300.22016445343257</v>
      </c>
      <c r="AM15" s="61">
        <v>85.815084783019103</v>
      </c>
      <c r="AN15" s="61">
        <v>43.781843165898302</v>
      </c>
      <c r="AO15" s="61">
        <v>50.14435937711842</v>
      </c>
      <c r="AP15" s="61">
        <v>101.56055893875026</v>
      </c>
      <c r="AQ15" s="61">
        <v>1038.9470183707883</v>
      </c>
      <c r="AR15" s="61">
        <v>554.60384650397975</v>
      </c>
      <c r="AS15" s="61">
        <v>35.266034642855786</v>
      </c>
      <c r="AT15" s="61">
        <v>1.0505051315287088</v>
      </c>
      <c r="AU15" s="61">
        <v>2.1147168008571651</v>
      </c>
      <c r="AV15" s="61">
        <v>219.955694257651</v>
      </c>
      <c r="AW15" s="61">
        <v>161.78426925730184</v>
      </c>
      <c r="AX15" s="61">
        <v>38.226982104874871</v>
      </c>
      <c r="AY15" s="61">
        <v>163.45806997650519</v>
      </c>
      <c r="AZ15" s="61">
        <v>103.98813251217848</v>
      </c>
      <c r="BA15" s="61">
        <v>23.504350213148925</v>
      </c>
      <c r="BB15" s="61">
        <v>4.4832681016509133</v>
      </c>
      <c r="BC15" s="61">
        <v>6.5157656314145873</v>
      </c>
      <c r="BD15" s="61">
        <v>153.09601594105294</v>
      </c>
      <c r="BE15" s="61">
        <v>244.47199713358989</v>
      </c>
      <c r="BF15" s="61">
        <v>130.76396748392636</v>
      </c>
      <c r="BG15" s="61">
        <v>8.6003704845818945</v>
      </c>
      <c r="BH15" s="61">
        <v>2.1891257601607772</v>
      </c>
      <c r="BI15" s="61">
        <v>45.454110554161304</v>
      </c>
      <c r="BJ15" s="62">
        <v>58.464352060850715</v>
      </c>
      <c r="BK15" s="62">
        <v>187.42786666947703</v>
      </c>
      <c r="BL15" s="62">
        <v>1.1065088110124928</v>
      </c>
      <c r="BM15" s="62">
        <v>26.724504800881473</v>
      </c>
      <c r="BN15" s="62">
        <v>0</v>
      </c>
      <c r="BO15" s="63">
        <v>6588.6224791942559</v>
      </c>
      <c r="BP15" s="64">
        <v>91.581279964751062</v>
      </c>
      <c r="BQ15" s="61">
        <v>0.33231433324503007</v>
      </c>
      <c r="BR15" s="61"/>
      <c r="BS15" s="63">
        <v>91.913594297996099</v>
      </c>
      <c r="BT15" s="64"/>
      <c r="BU15" s="61">
        <v>-1329.7156078598905</v>
      </c>
      <c r="BV15" s="65">
        <v>-1329.7156078598905</v>
      </c>
      <c r="BW15" s="63">
        <v>6.3919449999999927</v>
      </c>
      <c r="BX15" s="65">
        <v>-1231.4100685618944</v>
      </c>
      <c r="BY15" s="66">
        <v>5357.2124106323618</v>
      </c>
      <c r="BZ15" s="116"/>
      <c r="CA15" s="117"/>
      <c r="CB15" s="11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</row>
    <row r="16" spans="1:254" s="58" customFormat="1" ht="33.75" x14ac:dyDescent="0.2">
      <c r="A16" s="112">
        <v>19</v>
      </c>
      <c r="B16" s="67" t="s">
        <v>163</v>
      </c>
      <c r="C16" s="68">
        <v>521.69135271827645</v>
      </c>
      <c r="D16" s="61">
        <v>3.7401285387676637</v>
      </c>
      <c r="E16" s="61">
        <v>0.36070781030721477</v>
      </c>
      <c r="F16" s="61">
        <v>74.98987363325358</v>
      </c>
      <c r="G16" s="61">
        <v>1.5551538824613154</v>
      </c>
      <c r="H16" s="61">
        <v>5.1349339602107733</v>
      </c>
      <c r="I16" s="61">
        <v>1.231097995761349</v>
      </c>
      <c r="J16" s="61">
        <v>1.2416913085245547</v>
      </c>
      <c r="K16" s="61">
        <v>0.48769831944881759</v>
      </c>
      <c r="L16" s="61">
        <v>0.43463557584297785</v>
      </c>
      <c r="M16" s="61">
        <v>58.212430587106581</v>
      </c>
      <c r="N16" s="61">
        <v>0</v>
      </c>
      <c r="O16" s="61">
        <v>4.5398975293508137</v>
      </c>
      <c r="P16" s="61">
        <v>0</v>
      </c>
      <c r="Q16" s="61">
        <v>24.629615947407871</v>
      </c>
      <c r="R16" s="61">
        <v>2.0623559401588452</v>
      </c>
      <c r="S16" s="61">
        <v>8.593135940346297E-2</v>
      </c>
      <c r="T16" s="61">
        <v>0</v>
      </c>
      <c r="U16" s="61">
        <v>0</v>
      </c>
      <c r="V16" s="61">
        <v>3.8656643499757095</v>
      </c>
      <c r="W16" s="61">
        <v>3.4830561644042524E-2</v>
      </c>
      <c r="X16" s="61">
        <v>1.8367318958360146</v>
      </c>
      <c r="Y16" s="61">
        <v>0.29470594422158936</v>
      </c>
      <c r="Z16" s="61">
        <v>38.240926409651365</v>
      </c>
      <c r="AA16" s="61">
        <v>15.387939477283801</v>
      </c>
      <c r="AB16" s="61">
        <v>7.199741027122128</v>
      </c>
      <c r="AC16" s="61">
        <v>5.9457608508714088</v>
      </c>
      <c r="AD16" s="61">
        <v>4.2798237904684413</v>
      </c>
      <c r="AE16" s="61">
        <v>43.097881107094167</v>
      </c>
      <c r="AF16" s="61">
        <v>40.525938390443059</v>
      </c>
      <c r="AG16" s="61">
        <v>364.78366847500365</v>
      </c>
      <c r="AH16" s="61">
        <v>7.5460591784386244E-2</v>
      </c>
      <c r="AI16" s="61">
        <v>0.25747753868220613</v>
      </c>
      <c r="AJ16" s="61">
        <v>0</v>
      </c>
      <c r="AK16" s="61">
        <v>8.2440938100513108</v>
      </c>
      <c r="AL16" s="61">
        <v>45.443949850633089</v>
      </c>
      <c r="AM16" s="61">
        <v>0.65666052258580887</v>
      </c>
      <c r="AN16" s="61">
        <v>0.19462779414166498</v>
      </c>
      <c r="AO16" s="61">
        <v>0</v>
      </c>
      <c r="AP16" s="61">
        <v>1.268975939899859</v>
      </c>
      <c r="AQ16" s="61">
        <v>0.10537881382165804</v>
      </c>
      <c r="AR16" s="61">
        <v>0</v>
      </c>
      <c r="AS16" s="61">
        <v>0.55310953209324154</v>
      </c>
      <c r="AT16" s="61">
        <v>0</v>
      </c>
      <c r="AU16" s="61">
        <v>0</v>
      </c>
      <c r="AV16" s="61">
        <v>0.78966924817665785</v>
      </c>
      <c r="AW16" s="61">
        <v>3.3378329238984676</v>
      </c>
      <c r="AX16" s="61">
        <v>0.5826071113553386</v>
      </c>
      <c r="AY16" s="61">
        <v>0.26534601771837973</v>
      </c>
      <c r="AZ16" s="61">
        <v>0.25117176767425153</v>
      </c>
      <c r="BA16" s="61">
        <v>0.51015977245567079</v>
      </c>
      <c r="BB16" s="61">
        <v>6.3432109458018249E-2</v>
      </c>
      <c r="BC16" s="61">
        <v>0</v>
      </c>
      <c r="BD16" s="61">
        <v>3.8041464926336204</v>
      </c>
      <c r="BE16" s="61">
        <v>3.771679744123162</v>
      </c>
      <c r="BF16" s="61">
        <v>8.6967279787272673</v>
      </c>
      <c r="BG16" s="61">
        <v>4.1899291952987028E-3</v>
      </c>
      <c r="BH16" s="61">
        <v>3.9733271157940777</v>
      </c>
      <c r="BI16" s="61">
        <v>0.57485750018364024</v>
      </c>
      <c r="BJ16" s="62">
        <v>0.58886552527713665</v>
      </c>
      <c r="BK16" s="62">
        <v>1.6690696960524817E-3</v>
      </c>
      <c r="BL16" s="62">
        <v>0.15295009613215349</v>
      </c>
      <c r="BM16" s="62">
        <v>2.4251189617424771</v>
      </c>
      <c r="BN16" s="62">
        <v>0</v>
      </c>
      <c r="BO16" s="63">
        <v>1312.4846031438331</v>
      </c>
      <c r="BP16" s="64">
        <v>598.55867476301773</v>
      </c>
      <c r="BQ16" s="61"/>
      <c r="BR16" s="61"/>
      <c r="BS16" s="63">
        <v>598.55867476301773</v>
      </c>
      <c r="BT16" s="64"/>
      <c r="BU16" s="61">
        <v>-3801.6930929874843</v>
      </c>
      <c r="BV16" s="65">
        <v>-3801.6930929874843</v>
      </c>
      <c r="BW16" s="63">
        <v>1951.9481929212834</v>
      </c>
      <c r="BX16" s="65">
        <v>-1251.1862253031832</v>
      </c>
      <c r="BY16" s="66">
        <v>61.298377840649891</v>
      </c>
      <c r="BZ16" s="116"/>
      <c r="CA16" s="117"/>
      <c r="CB16" s="11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</row>
    <row r="17" spans="1:93" s="58" customFormat="1" ht="22.5" x14ac:dyDescent="0.2">
      <c r="A17" s="112">
        <v>20</v>
      </c>
      <c r="B17" s="67" t="s">
        <v>164</v>
      </c>
      <c r="C17" s="68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3">
        <v>0</v>
      </c>
      <c r="BP17" s="64"/>
      <c r="BQ17" s="61"/>
      <c r="BR17" s="61"/>
      <c r="BS17" s="63">
        <v>0</v>
      </c>
      <c r="BT17" s="64"/>
      <c r="BU17" s="61">
        <v>-6067.4858823272189</v>
      </c>
      <c r="BV17" s="65">
        <v>-6067.4858823272189</v>
      </c>
      <c r="BW17" s="63">
        <v>56719.252751286636</v>
      </c>
      <c r="BX17" s="65">
        <v>50651.766868959414</v>
      </c>
      <c r="BY17" s="66">
        <v>50651.766868959414</v>
      </c>
      <c r="BZ17" s="116"/>
      <c r="CA17" s="117"/>
      <c r="CB17" s="11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</row>
    <row r="18" spans="1:93" s="58" customFormat="1" ht="12.75" customHeight="1" x14ac:dyDescent="0.2">
      <c r="A18" s="112">
        <v>21</v>
      </c>
      <c r="B18" s="67" t="s">
        <v>165</v>
      </c>
      <c r="C18" s="68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3">
        <v>0</v>
      </c>
      <c r="BP18" s="64">
        <v>83.914428756677808</v>
      </c>
      <c r="BQ18" s="61"/>
      <c r="BR18" s="61"/>
      <c r="BS18" s="63">
        <v>83.914428756677808</v>
      </c>
      <c r="BT18" s="64"/>
      <c r="BU18" s="61">
        <v>2658.8074972827271</v>
      </c>
      <c r="BV18" s="65">
        <v>2658.8074972827271</v>
      </c>
      <c r="BW18" s="63">
        <v>6645.0242604719506</v>
      </c>
      <c r="BX18" s="65">
        <v>9387.7461865113546</v>
      </c>
      <c r="BY18" s="66">
        <v>9387.7461865113546</v>
      </c>
      <c r="BZ18" s="116"/>
      <c r="CA18" s="117"/>
      <c r="CB18" s="11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</row>
    <row r="19" spans="1:93" s="58" customFormat="1" ht="22.5" x14ac:dyDescent="0.2">
      <c r="A19" s="112">
        <v>22</v>
      </c>
      <c r="B19" s="67" t="s">
        <v>52</v>
      </c>
      <c r="C19" s="68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3">
        <v>0</v>
      </c>
      <c r="BP19" s="64"/>
      <c r="BQ19" s="61"/>
      <c r="BR19" s="61"/>
      <c r="BS19" s="63">
        <v>0</v>
      </c>
      <c r="BT19" s="64"/>
      <c r="BU19" s="61">
        <v>2897.6011038522902</v>
      </c>
      <c r="BV19" s="65">
        <v>2897.6011038522902</v>
      </c>
      <c r="BW19" s="63">
        <v>6179.0560000000014</v>
      </c>
      <c r="BX19" s="65">
        <v>9076.6571038522925</v>
      </c>
      <c r="BY19" s="66">
        <v>9076.6571038522925</v>
      </c>
      <c r="BZ19" s="116"/>
      <c r="CA19" s="117"/>
      <c r="CB19" s="11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</row>
    <row r="20" spans="1:93" s="58" customFormat="1" ht="33.75" x14ac:dyDescent="0.2">
      <c r="A20" s="112">
        <v>23</v>
      </c>
      <c r="B20" s="67" t="s">
        <v>53</v>
      </c>
      <c r="C20" s="68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3">
        <v>0</v>
      </c>
      <c r="BP20" s="64"/>
      <c r="BQ20" s="61"/>
      <c r="BR20" s="61"/>
      <c r="BS20" s="63">
        <v>0</v>
      </c>
      <c r="BT20" s="64"/>
      <c r="BU20" s="61">
        <v>7811.5950085895784</v>
      </c>
      <c r="BV20" s="65">
        <v>7811.5950085895784</v>
      </c>
      <c r="BW20" s="63">
        <v>4883.5794290000022</v>
      </c>
      <c r="BX20" s="65">
        <v>12695.17443758958</v>
      </c>
      <c r="BY20" s="66">
        <v>12695.17443758958</v>
      </c>
      <c r="BZ20" s="116"/>
      <c r="CA20" s="117"/>
      <c r="CB20" s="11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</row>
    <row r="21" spans="1:93" s="58" customFormat="1" ht="11.25" x14ac:dyDescent="0.2">
      <c r="A21" s="112">
        <v>24</v>
      </c>
      <c r="B21" s="67" t="s">
        <v>54</v>
      </c>
      <c r="C21" s="68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0</v>
      </c>
      <c r="BG21" s="61">
        <v>0</v>
      </c>
      <c r="BH21" s="61">
        <v>0</v>
      </c>
      <c r="BI21" s="61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3">
        <v>0</v>
      </c>
      <c r="BP21" s="64"/>
      <c r="BQ21" s="61"/>
      <c r="BR21" s="61"/>
      <c r="BS21" s="63">
        <v>0</v>
      </c>
      <c r="BT21" s="64"/>
      <c r="BU21" s="61">
        <v>-2912.0449547240205</v>
      </c>
      <c r="BV21" s="65">
        <v>-2912.0449547240205</v>
      </c>
      <c r="BW21" s="63">
        <v>30847.237493947981</v>
      </c>
      <c r="BX21" s="65">
        <v>27935.192539223961</v>
      </c>
      <c r="BY21" s="66">
        <v>27935.192539223961</v>
      </c>
      <c r="BZ21" s="116"/>
      <c r="CA21" s="117"/>
      <c r="CB21" s="11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</row>
    <row r="22" spans="1:93" s="58" customFormat="1" ht="45" x14ac:dyDescent="0.2">
      <c r="A22" s="112">
        <v>25</v>
      </c>
      <c r="B22" s="67" t="s">
        <v>166</v>
      </c>
      <c r="C22" s="68">
        <v>15.724492334868589</v>
      </c>
      <c r="D22" s="61">
        <v>2.4436020589528589</v>
      </c>
      <c r="E22" s="61">
        <v>0.20618452706630463</v>
      </c>
      <c r="F22" s="61">
        <v>45.816866362107078</v>
      </c>
      <c r="G22" s="61">
        <v>33.111035205767557</v>
      </c>
      <c r="H22" s="61">
        <v>26.194037973342702</v>
      </c>
      <c r="I22" s="61">
        <v>0.53695445580845691</v>
      </c>
      <c r="J22" s="61">
        <v>2.1521401139470875</v>
      </c>
      <c r="K22" s="61">
        <v>2.9942177149752993</v>
      </c>
      <c r="L22" s="61">
        <v>0.12107390063561851</v>
      </c>
      <c r="M22" s="61">
        <v>0</v>
      </c>
      <c r="N22" s="61">
        <v>106.13300634694264</v>
      </c>
      <c r="O22" s="61">
        <v>11.358870312363372</v>
      </c>
      <c r="P22" s="61">
        <v>0.86163763244080371</v>
      </c>
      <c r="Q22" s="61">
        <v>192.34972511875685</v>
      </c>
      <c r="R22" s="61">
        <v>12.482137415076707</v>
      </c>
      <c r="S22" s="61">
        <v>3.4941824276633753</v>
      </c>
      <c r="T22" s="61">
        <v>1.7481436255950698</v>
      </c>
      <c r="U22" s="61">
        <v>29.356343115266853</v>
      </c>
      <c r="V22" s="61">
        <v>36.883705399177131</v>
      </c>
      <c r="W22" s="61">
        <v>0.89142021940136207</v>
      </c>
      <c r="X22" s="61">
        <v>24.571129126184946</v>
      </c>
      <c r="Y22" s="61">
        <v>0.77619286760730444</v>
      </c>
      <c r="Z22" s="61">
        <v>173.77470614889802</v>
      </c>
      <c r="AA22" s="61">
        <v>25.466330057363518</v>
      </c>
      <c r="AB22" s="61">
        <v>61.341259473299047</v>
      </c>
      <c r="AC22" s="61">
        <v>1827.6807726416232</v>
      </c>
      <c r="AD22" s="61">
        <v>123.24984370293421</v>
      </c>
      <c r="AE22" s="61">
        <v>189.59643133643209</v>
      </c>
      <c r="AF22" s="61">
        <v>100.63982873345699</v>
      </c>
      <c r="AG22" s="61">
        <v>258.70260047439137</v>
      </c>
      <c r="AH22" s="61">
        <v>4.0463617996615384E-3</v>
      </c>
      <c r="AI22" s="61">
        <v>0.60510566711692015</v>
      </c>
      <c r="AJ22" s="61">
        <v>0</v>
      </c>
      <c r="AK22" s="61">
        <v>2.1549883532409178</v>
      </c>
      <c r="AL22" s="61">
        <v>33.224808524940769</v>
      </c>
      <c r="AM22" s="61">
        <v>0.44341906885984761</v>
      </c>
      <c r="AN22" s="61">
        <v>1.0140837209427884</v>
      </c>
      <c r="AO22" s="61">
        <v>2.7598650316153241</v>
      </c>
      <c r="AP22" s="61">
        <v>18.387171850416731</v>
      </c>
      <c r="AQ22" s="61">
        <v>37.505668048743431</v>
      </c>
      <c r="AR22" s="61">
        <v>20.041212368865317</v>
      </c>
      <c r="AS22" s="61">
        <v>0.79993162226591163</v>
      </c>
      <c r="AT22" s="61">
        <v>25.389623469369951</v>
      </c>
      <c r="AU22" s="61">
        <v>51.110519793445491</v>
      </c>
      <c r="AV22" s="61">
        <v>13.980363796094299</v>
      </c>
      <c r="AW22" s="61">
        <v>27.565370146956788</v>
      </c>
      <c r="AX22" s="61">
        <v>23.930469501131675</v>
      </c>
      <c r="AY22" s="61">
        <v>30.237908466318302</v>
      </c>
      <c r="AZ22" s="61">
        <v>0.90384404742001201</v>
      </c>
      <c r="BA22" s="61">
        <v>15.315233238624142</v>
      </c>
      <c r="BB22" s="61">
        <v>3.5244180380211251E-2</v>
      </c>
      <c r="BC22" s="61">
        <v>1.4744165490415995</v>
      </c>
      <c r="BD22" s="61">
        <v>17.38350379001826</v>
      </c>
      <c r="BE22" s="61">
        <v>6.9922877984480962</v>
      </c>
      <c r="BF22" s="61">
        <v>13.254150728204326</v>
      </c>
      <c r="BG22" s="61">
        <v>9.1900841415754009</v>
      </c>
      <c r="BH22" s="61">
        <v>1.6183083931781492</v>
      </c>
      <c r="BI22" s="61">
        <v>0.10521568047558433</v>
      </c>
      <c r="BJ22" s="62">
        <v>5.0365427646458425</v>
      </c>
      <c r="BK22" s="62">
        <v>98.103188582006879</v>
      </c>
      <c r="BL22" s="62">
        <v>1.3864562537751559</v>
      </c>
      <c r="BM22" s="62">
        <v>9.7281778070234175</v>
      </c>
      <c r="BN22" s="62">
        <v>0</v>
      </c>
      <c r="BO22" s="63">
        <v>3780.3400805692863</v>
      </c>
      <c r="BP22" s="64">
        <v>169.00526250218098</v>
      </c>
      <c r="BQ22" s="61"/>
      <c r="BR22" s="61"/>
      <c r="BS22" s="63">
        <v>169.00526250218098</v>
      </c>
      <c r="BT22" s="64">
        <v>311.09418491482995</v>
      </c>
      <c r="BU22" s="61">
        <v>1851.192131836835</v>
      </c>
      <c r="BV22" s="65">
        <v>2162.2863167516648</v>
      </c>
      <c r="BW22" s="63">
        <v>5859.6846986210912</v>
      </c>
      <c r="BX22" s="65">
        <v>8190.9762778749373</v>
      </c>
      <c r="BY22" s="66">
        <v>11971.316358444223</v>
      </c>
      <c r="BZ22" s="116"/>
      <c r="CA22" s="117"/>
      <c r="CB22" s="11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</row>
    <row r="23" spans="1:93" s="58" customFormat="1" ht="33.75" x14ac:dyDescent="0.2">
      <c r="A23" s="112">
        <v>26</v>
      </c>
      <c r="B23" s="67" t="s">
        <v>167</v>
      </c>
      <c r="C23" s="68">
        <v>7.702525729807666E-2</v>
      </c>
      <c r="D23" s="61">
        <v>0</v>
      </c>
      <c r="E23" s="61">
        <v>0</v>
      </c>
      <c r="F23" s="61">
        <v>1.5829728743350195E-3</v>
      </c>
      <c r="G23" s="61">
        <v>0</v>
      </c>
      <c r="H23" s="61">
        <v>0</v>
      </c>
      <c r="I23" s="61">
        <v>1.3457751882688552E-4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2.6420506363399063</v>
      </c>
      <c r="S23" s="61">
        <v>350.9957503371279</v>
      </c>
      <c r="T23" s="61">
        <v>0</v>
      </c>
      <c r="U23" s="61">
        <v>6.3749825181131703E-2</v>
      </c>
      <c r="V23" s="61">
        <v>1.3564209742131226</v>
      </c>
      <c r="W23" s="61">
        <v>0</v>
      </c>
      <c r="X23" s="61">
        <v>0</v>
      </c>
      <c r="Y23" s="61">
        <v>3.684013371007111E-2</v>
      </c>
      <c r="Z23" s="61">
        <v>0</v>
      </c>
      <c r="AA23" s="61">
        <v>0</v>
      </c>
      <c r="AB23" s="61">
        <v>1.0411055928891775E-3</v>
      </c>
      <c r="AC23" s="61">
        <v>0.17973949859772143</v>
      </c>
      <c r="AD23" s="61">
        <v>0</v>
      </c>
      <c r="AE23" s="61">
        <v>28.001321073567084</v>
      </c>
      <c r="AF23" s="61">
        <v>42.33430307579863</v>
      </c>
      <c r="AG23" s="61">
        <v>2.6449946227194765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33.959270011163767</v>
      </c>
      <c r="AO23" s="61">
        <v>139.37866760325517</v>
      </c>
      <c r="AP23" s="61">
        <v>101.72774645414772</v>
      </c>
      <c r="AQ23" s="61">
        <v>0</v>
      </c>
      <c r="AR23" s="61">
        <v>4.1215039803816964</v>
      </c>
      <c r="AS23" s="61">
        <v>5.8772897492968563E-4</v>
      </c>
      <c r="AT23" s="61">
        <v>0</v>
      </c>
      <c r="AU23" s="61">
        <v>0</v>
      </c>
      <c r="AV23" s="61">
        <v>13.383952212220734</v>
      </c>
      <c r="AW23" s="61">
        <v>0</v>
      </c>
      <c r="AX23" s="61">
        <v>0.52413845045054286</v>
      </c>
      <c r="AY23" s="61">
        <v>4.3019825877917626</v>
      </c>
      <c r="AZ23" s="61">
        <v>0</v>
      </c>
      <c r="BA23" s="61">
        <v>9.4730939040947853E-4</v>
      </c>
      <c r="BB23" s="61">
        <v>0.1892788343923657</v>
      </c>
      <c r="BC23" s="61">
        <v>1.416635041381703E-3</v>
      </c>
      <c r="BD23" s="61">
        <v>0.24160378627259216</v>
      </c>
      <c r="BE23" s="61">
        <v>27.13391904623802</v>
      </c>
      <c r="BF23" s="61">
        <v>5.7020466040802731</v>
      </c>
      <c r="BG23" s="61">
        <v>0</v>
      </c>
      <c r="BH23" s="61">
        <v>0.88544851849746276</v>
      </c>
      <c r="BI23" s="61">
        <v>0.20017606649827152</v>
      </c>
      <c r="BJ23" s="62">
        <v>0</v>
      </c>
      <c r="BK23" s="62">
        <v>4.2903838088498335E-4</v>
      </c>
      <c r="BL23" s="62">
        <v>23.011885141134712</v>
      </c>
      <c r="BM23" s="62">
        <v>3.564257868789918E-3</v>
      </c>
      <c r="BN23" s="62">
        <v>0</v>
      </c>
      <c r="BO23" s="63">
        <v>783.10351835672043</v>
      </c>
      <c r="BP23" s="64">
        <v>491.39371451769966</v>
      </c>
      <c r="BQ23" s="61"/>
      <c r="BR23" s="61">
        <v>10.46626468104121</v>
      </c>
      <c r="BS23" s="63">
        <v>501.85997919874086</v>
      </c>
      <c r="BT23" s="64">
        <v>995.29381316659601</v>
      </c>
      <c r="BU23" s="61">
        <v>2227.1091589341081</v>
      </c>
      <c r="BV23" s="65">
        <v>3222.4029721007041</v>
      </c>
      <c r="BW23" s="63">
        <v>3048.3159999999998</v>
      </c>
      <c r="BX23" s="65">
        <v>6772.5789512994452</v>
      </c>
      <c r="BY23" s="66">
        <v>7555.6824696561653</v>
      </c>
      <c r="BZ23" s="116"/>
      <c r="CA23" s="117"/>
      <c r="CB23" s="11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</row>
    <row r="24" spans="1:93" s="58" customFormat="1" ht="22.5" x14ac:dyDescent="0.2">
      <c r="A24" s="112">
        <v>27</v>
      </c>
      <c r="B24" s="67" t="s">
        <v>168</v>
      </c>
      <c r="C24" s="68">
        <v>0</v>
      </c>
      <c r="D24" s="61">
        <v>0</v>
      </c>
      <c r="E24" s="61">
        <v>0</v>
      </c>
      <c r="F24" s="61">
        <v>0</v>
      </c>
      <c r="G24" s="61">
        <v>6.9172098604575183E-17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1.1674061756642844E-8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1.5177965600116263E-9</v>
      </c>
      <c r="AO24" s="61">
        <v>0</v>
      </c>
      <c r="AP24" s="61">
        <v>0</v>
      </c>
      <c r="AQ24" s="61">
        <v>0</v>
      </c>
      <c r="AR24" s="61">
        <v>2.8407823157221298E-7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AZ24" s="61">
        <v>0</v>
      </c>
      <c r="BA24" s="61">
        <v>0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5.4709858063155259E-17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3">
        <v>2.972700900127494E-7</v>
      </c>
      <c r="BP24" s="64"/>
      <c r="BQ24" s="61"/>
      <c r="BR24" s="61"/>
      <c r="BS24" s="63">
        <v>0</v>
      </c>
      <c r="BT24" s="64"/>
      <c r="BU24" s="61">
        <v>-5661.1202893085665</v>
      </c>
      <c r="BV24" s="65">
        <v>-5661.1202893085665</v>
      </c>
      <c r="BW24" s="63">
        <v>13096.081398271734</v>
      </c>
      <c r="BX24" s="65">
        <v>7434.9611089631671</v>
      </c>
      <c r="BY24" s="66">
        <v>7434.9611092604373</v>
      </c>
      <c r="BZ24" s="116"/>
      <c r="CA24" s="117"/>
      <c r="CB24" s="11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</row>
    <row r="25" spans="1:93" s="58" customFormat="1" ht="20.25" customHeight="1" x14ac:dyDescent="0.2">
      <c r="A25" s="112">
        <v>28</v>
      </c>
      <c r="B25" s="67" t="s">
        <v>55</v>
      </c>
      <c r="C25" s="68">
        <v>18.622714163854003</v>
      </c>
      <c r="D25" s="61">
        <v>4.6507368734333792</v>
      </c>
      <c r="E25" s="61">
        <v>0.77773708718433676</v>
      </c>
      <c r="F25" s="61">
        <v>163.65505739485201</v>
      </c>
      <c r="G25" s="61">
        <v>153.9261913907402</v>
      </c>
      <c r="H25" s="61">
        <v>63.984642953560261</v>
      </c>
      <c r="I25" s="61">
        <v>5.606512958714541</v>
      </c>
      <c r="J25" s="61">
        <v>6.2556523412940894</v>
      </c>
      <c r="K25" s="61">
        <v>8.7729621423346185</v>
      </c>
      <c r="L25" s="61">
        <v>0.28297628691359134</v>
      </c>
      <c r="M25" s="61">
        <v>40.219162465989854</v>
      </c>
      <c r="N25" s="61">
        <v>0</v>
      </c>
      <c r="O25" s="61">
        <v>26.669650469544841</v>
      </c>
      <c r="P25" s="61">
        <v>17.148978833269823</v>
      </c>
      <c r="Q25" s="61">
        <v>401.19300235266394</v>
      </c>
      <c r="R25" s="61">
        <v>0</v>
      </c>
      <c r="S25" s="61">
        <v>20.141957594851206</v>
      </c>
      <c r="T25" s="61">
        <v>49.932033111688128</v>
      </c>
      <c r="U25" s="61">
        <v>2463.2098721548236</v>
      </c>
      <c r="V25" s="61">
        <v>31.373990663698507</v>
      </c>
      <c r="W25" s="61">
        <v>3.4599550643423669</v>
      </c>
      <c r="X25" s="61">
        <v>8.3132700078819539</v>
      </c>
      <c r="Y25" s="61">
        <v>2.9279709765614568</v>
      </c>
      <c r="Z25" s="61">
        <v>243.64150599325342</v>
      </c>
      <c r="AA25" s="61">
        <v>4.5371383299801895</v>
      </c>
      <c r="AB25" s="61">
        <v>174.50464827418506</v>
      </c>
      <c r="AC25" s="61">
        <v>182.95789240865798</v>
      </c>
      <c r="AD25" s="61">
        <v>152.71243303754108</v>
      </c>
      <c r="AE25" s="61">
        <v>1378.3009354697015</v>
      </c>
      <c r="AF25" s="61">
        <v>491.70086328641128</v>
      </c>
      <c r="AG25" s="61">
        <v>441.88690971917208</v>
      </c>
      <c r="AH25" s="61">
        <v>3.647296251477488E-2</v>
      </c>
      <c r="AI25" s="61">
        <v>2.9678483826673805</v>
      </c>
      <c r="AJ25" s="61">
        <v>0</v>
      </c>
      <c r="AK25" s="61">
        <v>5.7048246501765796</v>
      </c>
      <c r="AL25" s="61">
        <v>154.6126901827742</v>
      </c>
      <c r="AM25" s="61">
        <v>34.268749434351108</v>
      </c>
      <c r="AN25" s="61">
        <v>7.4364452091829554</v>
      </c>
      <c r="AO25" s="61">
        <v>4.842648401032303</v>
      </c>
      <c r="AP25" s="61">
        <v>32.171774304246078</v>
      </c>
      <c r="AQ25" s="61">
        <v>583.5346914454467</v>
      </c>
      <c r="AR25" s="61">
        <v>280.8696942872449</v>
      </c>
      <c r="AS25" s="61">
        <v>25.360417937439266</v>
      </c>
      <c r="AT25" s="61">
        <v>1.2273225383424107</v>
      </c>
      <c r="AU25" s="61">
        <v>2.470658651734948</v>
      </c>
      <c r="AV25" s="61">
        <v>85.350704063990634</v>
      </c>
      <c r="AW25" s="61">
        <v>164.81734805524599</v>
      </c>
      <c r="AX25" s="61">
        <v>154.74648708774248</v>
      </c>
      <c r="AY25" s="61">
        <v>99.296003352207578</v>
      </c>
      <c r="AZ25" s="61">
        <v>47.863367089703708</v>
      </c>
      <c r="BA25" s="61">
        <v>34.638608714108059</v>
      </c>
      <c r="BB25" s="61">
        <v>5.5826545853817624</v>
      </c>
      <c r="BC25" s="61">
        <v>37.693466159007826</v>
      </c>
      <c r="BD25" s="61">
        <v>78.287608974100891</v>
      </c>
      <c r="BE25" s="61">
        <v>0.89165215918997554</v>
      </c>
      <c r="BF25" s="61">
        <v>0</v>
      </c>
      <c r="BG25" s="61">
        <v>0</v>
      </c>
      <c r="BH25" s="61">
        <v>1.9646835906179947</v>
      </c>
      <c r="BI25" s="61">
        <v>11.406054333173042</v>
      </c>
      <c r="BJ25" s="62">
        <v>128.17589135376264</v>
      </c>
      <c r="BK25" s="62">
        <v>35.073334096748425</v>
      </c>
      <c r="BL25" s="62">
        <v>3.8156055047511508</v>
      </c>
      <c r="BM25" s="62">
        <v>47.662185481427919</v>
      </c>
      <c r="BN25" s="62">
        <v>0</v>
      </c>
      <c r="BO25" s="63">
        <v>8634.1372467954097</v>
      </c>
      <c r="BP25" s="64">
        <v>56.479826672766094</v>
      </c>
      <c r="BQ25" s="61"/>
      <c r="BR25" s="61"/>
      <c r="BS25" s="63">
        <v>56.479826672766094</v>
      </c>
      <c r="BT25" s="64">
        <v>5887.302194992486</v>
      </c>
      <c r="BU25" s="61">
        <v>-18785.870974103211</v>
      </c>
      <c r="BV25" s="65">
        <v>-12898.568779110725</v>
      </c>
      <c r="BW25" s="63">
        <v>63761.600511107172</v>
      </c>
      <c r="BX25" s="65">
        <v>50919.511558669212</v>
      </c>
      <c r="BY25" s="66">
        <v>59553.648805464618</v>
      </c>
      <c r="BZ25" s="116"/>
      <c r="CA25" s="117"/>
      <c r="CB25" s="11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</row>
    <row r="26" spans="1:93" s="58" customFormat="1" ht="33.75" x14ac:dyDescent="0.2">
      <c r="A26" s="112">
        <v>29</v>
      </c>
      <c r="B26" s="67" t="s">
        <v>56</v>
      </c>
      <c r="C26" s="68">
        <v>0</v>
      </c>
      <c r="D26" s="61">
        <v>2.8890881898389091</v>
      </c>
      <c r="E26" s="61">
        <v>7.6856332220936907E-2</v>
      </c>
      <c r="F26" s="61">
        <v>53.020345181877374</v>
      </c>
      <c r="G26" s="61">
        <v>61.071513183347598</v>
      </c>
      <c r="H26" s="61">
        <v>25.344479885158364</v>
      </c>
      <c r="I26" s="61">
        <v>3.6848820676961482</v>
      </c>
      <c r="J26" s="61">
        <v>4.5499440629764898</v>
      </c>
      <c r="K26" s="61">
        <v>1.0096654731582597</v>
      </c>
      <c r="L26" s="61">
        <v>1.7376974137408747E-2</v>
      </c>
      <c r="M26" s="61">
        <v>248.24879231215658</v>
      </c>
      <c r="N26" s="61">
        <v>7.8174997134727349</v>
      </c>
      <c r="O26" s="61">
        <v>6.9925766193513343</v>
      </c>
      <c r="P26" s="61">
        <v>8.3684796587847785</v>
      </c>
      <c r="Q26" s="61">
        <v>24.371412075495513</v>
      </c>
      <c r="R26" s="61">
        <v>37.151175729850934</v>
      </c>
      <c r="S26" s="61">
        <v>6.539096995178264</v>
      </c>
      <c r="T26" s="61">
        <v>0</v>
      </c>
      <c r="U26" s="61">
        <v>0</v>
      </c>
      <c r="V26" s="61">
        <v>5102.543258799351</v>
      </c>
      <c r="W26" s="61">
        <v>2.3346732004233779</v>
      </c>
      <c r="X26" s="61">
        <v>4.2906370407154135</v>
      </c>
      <c r="Y26" s="61">
        <v>1.3109024608429851</v>
      </c>
      <c r="Z26" s="61">
        <v>33.894626612088288</v>
      </c>
      <c r="AA26" s="61">
        <v>0</v>
      </c>
      <c r="AB26" s="61">
        <v>6.8940851407728507</v>
      </c>
      <c r="AC26" s="61">
        <v>41.664354237115006</v>
      </c>
      <c r="AD26" s="61">
        <v>6.7602911480218211</v>
      </c>
      <c r="AE26" s="61">
        <v>63.251445877831316</v>
      </c>
      <c r="AF26" s="61">
        <v>59.483344796055604</v>
      </c>
      <c r="AG26" s="61">
        <v>526.8579902603966</v>
      </c>
      <c r="AH26" s="61">
        <v>7.28784123399981</v>
      </c>
      <c r="AI26" s="61">
        <v>0.52997758852458587</v>
      </c>
      <c r="AJ26" s="61">
        <v>187.49486397983833</v>
      </c>
      <c r="AK26" s="61">
        <v>40.974306587891817</v>
      </c>
      <c r="AL26" s="61">
        <v>0.62785204873807787</v>
      </c>
      <c r="AM26" s="61">
        <v>9.465380853045316E-2</v>
      </c>
      <c r="AN26" s="61">
        <v>0.20024589314809266</v>
      </c>
      <c r="AO26" s="61">
        <v>0</v>
      </c>
      <c r="AP26" s="61">
        <v>1.0212364460966299</v>
      </c>
      <c r="AQ26" s="61">
        <v>1.6716758051870312E-2</v>
      </c>
      <c r="AR26" s="61">
        <v>0</v>
      </c>
      <c r="AS26" s="61">
        <v>0.24758011132525481</v>
      </c>
      <c r="AT26" s="61">
        <v>4.037770132721559E-2</v>
      </c>
      <c r="AU26" s="61">
        <v>8.1282233483618321E-2</v>
      </c>
      <c r="AV26" s="61">
        <v>0.58057289210037732</v>
      </c>
      <c r="AW26" s="61">
        <v>1.7251599096536938</v>
      </c>
      <c r="AX26" s="61">
        <v>0.26884864790518692</v>
      </c>
      <c r="AY26" s="61">
        <v>0.46559627980998863</v>
      </c>
      <c r="AZ26" s="61">
        <v>1.3141054065824282</v>
      </c>
      <c r="BA26" s="61">
        <v>0.31152169648804839</v>
      </c>
      <c r="BB26" s="61">
        <v>0.68935458795806492</v>
      </c>
      <c r="BC26" s="61">
        <v>21.056119827858865</v>
      </c>
      <c r="BD26" s="61">
        <v>2.9278182672682371</v>
      </c>
      <c r="BE26" s="61">
        <v>0</v>
      </c>
      <c r="BF26" s="61">
        <v>4.2617616614095855E-2</v>
      </c>
      <c r="BG26" s="61">
        <v>3.4175725959228025</v>
      </c>
      <c r="BH26" s="61">
        <v>1.3167171042505841E-2</v>
      </c>
      <c r="BI26" s="61">
        <v>1.1061461308000271</v>
      </c>
      <c r="BJ26" s="62">
        <v>1.6324128852651079</v>
      </c>
      <c r="BK26" s="62">
        <v>0</v>
      </c>
      <c r="BL26" s="62">
        <v>0.55210945255069666</v>
      </c>
      <c r="BM26" s="62">
        <v>0.19885030961006489</v>
      </c>
      <c r="BN26" s="62">
        <v>0</v>
      </c>
      <c r="BO26" s="63">
        <v>6615.3577020967032</v>
      </c>
      <c r="BP26" s="64">
        <v>1895.6852580315672</v>
      </c>
      <c r="BQ26" s="61"/>
      <c r="BR26" s="61"/>
      <c r="BS26" s="63">
        <v>1895.6852580315672</v>
      </c>
      <c r="BT26" s="64">
        <v>2634.9231145326985</v>
      </c>
      <c r="BU26" s="61">
        <v>-8305.4916901481192</v>
      </c>
      <c r="BV26" s="65">
        <v>-5670.5685756154207</v>
      </c>
      <c r="BW26" s="63">
        <v>37212.665506052021</v>
      </c>
      <c r="BX26" s="65">
        <v>33437.782188468169</v>
      </c>
      <c r="BY26" s="66">
        <v>40053.139890564875</v>
      </c>
      <c r="BZ26" s="116"/>
      <c r="CA26" s="117"/>
      <c r="CB26" s="11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</row>
    <row r="27" spans="1:93" s="58" customFormat="1" ht="22.5" x14ac:dyDescent="0.2">
      <c r="A27" s="112">
        <v>30</v>
      </c>
      <c r="B27" s="67" t="s">
        <v>169</v>
      </c>
      <c r="C27" s="68">
        <v>0</v>
      </c>
      <c r="D27" s="61">
        <v>0</v>
      </c>
      <c r="E27" s="61">
        <v>4.2699829008377562E-7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1.7147023278284117E-8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0</v>
      </c>
      <c r="BB27" s="61">
        <v>0</v>
      </c>
      <c r="BC27" s="61">
        <v>0</v>
      </c>
      <c r="BD27" s="61">
        <v>2.612090316436332E-8</v>
      </c>
      <c r="BE27" s="61">
        <v>0</v>
      </c>
      <c r="BF27" s="61">
        <v>0</v>
      </c>
      <c r="BG27" s="61">
        <v>0</v>
      </c>
      <c r="BH27" s="61">
        <v>0</v>
      </c>
      <c r="BI27" s="61">
        <v>1.6178992263810926E-8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3">
        <v>4.8644520879023399E-7</v>
      </c>
      <c r="BP27" s="64"/>
      <c r="BQ27" s="61"/>
      <c r="BR27" s="61"/>
      <c r="BS27" s="63">
        <v>0</v>
      </c>
      <c r="BT27" s="64"/>
      <c r="BU27" s="61">
        <v>-182.64817512147732</v>
      </c>
      <c r="BV27" s="65">
        <v>-182.64817512147732</v>
      </c>
      <c r="BW27" s="63">
        <v>1582.5330000000001</v>
      </c>
      <c r="BX27" s="65">
        <v>1399.8848248785227</v>
      </c>
      <c r="BY27" s="66">
        <v>1399.884825364968</v>
      </c>
      <c r="BZ27" s="116"/>
      <c r="CA27" s="117"/>
      <c r="CB27" s="11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</row>
    <row r="28" spans="1:93" s="58" customFormat="1" ht="45" x14ac:dyDescent="0.2">
      <c r="A28" s="112" t="s">
        <v>143</v>
      </c>
      <c r="B28" s="67" t="s">
        <v>170</v>
      </c>
      <c r="C28" s="68">
        <v>0</v>
      </c>
      <c r="D28" s="61">
        <v>0</v>
      </c>
      <c r="E28" s="61">
        <v>0</v>
      </c>
      <c r="F28" s="61">
        <v>2.6973174370565039E-6</v>
      </c>
      <c r="G28" s="61">
        <v>3.7249248792943064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0.16083034752109182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2.1837418459291441E-4</v>
      </c>
      <c r="AC28" s="61">
        <v>0</v>
      </c>
      <c r="AD28" s="61">
        <v>2.5062386465096766</v>
      </c>
      <c r="AE28" s="61">
        <v>43.770627898150963</v>
      </c>
      <c r="AF28" s="61">
        <v>30.8375830494914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0.82082417604965441</v>
      </c>
      <c r="AN28" s="61">
        <v>0.28584789888012613</v>
      </c>
      <c r="AO28" s="61">
        <v>0</v>
      </c>
      <c r="AP28" s="61">
        <v>1.1331837112397167</v>
      </c>
      <c r="AQ28" s="61">
        <v>39.275451096020106</v>
      </c>
      <c r="AR28" s="61">
        <v>0</v>
      </c>
      <c r="AS28" s="61">
        <v>2.4488002943093186</v>
      </c>
      <c r="AT28" s="61">
        <v>0</v>
      </c>
      <c r="AU28" s="61">
        <v>0</v>
      </c>
      <c r="AV28" s="61">
        <v>10.389845522170873</v>
      </c>
      <c r="AW28" s="61">
        <v>9.6587592072956028</v>
      </c>
      <c r="AX28" s="61">
        <v>6.4875583910807069E-3</v>
      </c>
      <c r="AY28" s="61">
        <v>2.9534359350878319</v>
      </c>
      <c r="AZ28" s="61">
        <v>0</v>
      </c>
      <c r="BA28" s="61">
        <v>0</v>
      </c>
      <c r="BB28" s="61">
        <v>0</v>
      </c>
      <c r="BC28" s="61">
        <v>0</v>
      </c>
      <c r="BD28" s="61">
        <v>3.3364416772594674</v>
      </c>
      <c r="BE28" s="61">
        <v>6.4193516626439129E-2</v>
      </c>
      <c r="BF28" s="61">
        <v>0.29513128616998463</v>
      </c>
      <c r="BG28" s="61">
        <v>0.43803807595437139</v>
      </c>
      <c r="BH28" s="61">
        <v>0.11651153120182746</v>
      </c>
      <c r="BI28" s="61">
        <v>3.3926282725239357E-3</v>
      </c>
      <c r="BJ28" s="62">
        <v>0</v>
      </c>
      <c r="BK28" s="62">
        <v>20.742249384604889</v>
      </c>
      <c r="BL28" s="62">
        <v>0</v>
      </c>
      <c r="BM28" s="62">
        <v>0.76570813524965464</v>
      </c>
      <c r="BN28" s="62">
        <v>0</v>
      </c>
      <c r="BO28" s="63">
        <v>173.73472752725297</v>
      </c>
      <c r="BP28" s="64">
        <v>85.01089867149858</v>
      </c>
      <c r="BQ28" s="61"/>
      <c r="BR28" s="61"/>
      <c r="BS28" s="63">
        <v>85.01089867149858</v>
      </c>
      <c r="BT28" s="64">
        <v>43.265619182692035</v>
      </c>
      <c r="BU28" s="61">
        <v>-3061.8353948053818</v>
      </c>
      <c r="BV28" s="65">
        <v>-3018.56977562269</v>
      </c>
      <c r="BW28" s="63">
        <v>9289.6372507133692</v>
      </c>
      <c r="BX28" s="65">
        <v>6356.0783737621778</v>
      </c>
      <c r="BY28" s="66">
        <v>6529.813101289431</v>
      </c>
      <c r="BZ28" s="116"/>
      <c r="CA28" s="117"/>
      <c r="CB28" s="11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</row>
    <row r="29" spans="1:93" s="58" customFormat="1" ht="45" x14ac:dyDescent="0.2">
      <c r="A29" s="112">
        <v>33</v>
      </c>
      <c r="B29" s="67" t="s">
        <v>171</v>
      </c>
      <c r="C29" s="68">
        <v>157.17813125356631</v>
      </c>
      <c r="D29" s="61">
        <v>0</v>
      </c>
      <c r="E29" s="61">
        <v>9.7989697605568556E-4</v>
      </c>
      <c r="F29" s="61">
        <v>2.0370203986927477E-3</v>
      </c>
      <c r="G29" s="61">
        <v>236.05681966618835</v>
      </c>
      <c r="H29" s="61">
        <v>2.3546991635150488E-3</v>
      </c>
      <c r="I29" s="61">
        <v>0</v>
      </c>
      <c r="J29" s="61">
        <v>4.3871753010052868E-3</v>
      </c>
      <c r="K29" s="61">
        <v>0</v>
      </c>
      <c r="L29" s="61">
        <v>0</v>
      </c>
      <c r="M29" s="61">
        <v>0.8395383564856459</v>
      </c>
      <c r="N29" s="61">
        <v>0</v>
      </c>
      <c r="O29" s="61">
        <v>0</v>
      </c>
      <c r="P29" s="61">
        <v>0</v>
      </c>
      <c r="Q29" s="61">
        <v>1.9660348417938595E-2</v>
      </c>
      <c r="R29" s="61">
        <v>0</v>
      </c>
      <c r="S29" s="61">
        <v>2.0541658188269479E-4</v>
      </c>
      <c r="T29" s="61">
        <v>0</v>
      </c>
      <c r="U29" s="61">
        <v>0</v>
      </c>
      <c r="V29" s="61">
        <v>5.1089678186545051E-3</v>
      </c>
      <c r="W29" s="61">
        <v>0</v>
      </c>
      <c r="X29" s="61">
        <v>1.1332773843653336E-2</v>
      </c>
      <c r="Y29" s="61">
        <v>0</v>
      </c>
      <c r="Z29" s="61">
        <v>547.41067677262538</v>
      </c>
      <c r="AA29" s="61">
        <v>0</v>
      </c>
      <c r="AB29" s="61">
        <v>1.1364106557363119E-4</v>
      </c>
      <c r="AC29" s="61">
        <v>0</v>
      </c>
      <c r="AD29" s="61">
        <v>0</v>
      </c>
      <c r="AE29" s="61">
        <v>2.9204826098473961E-2</v>
      </c>
      <c r="AF29" s="61">
        <v>0</v>
      </c>
      <c r="AG29" s="61">
        <v>0</v>
      </c>
      <c r="AH29" s="61">
        <v>0</v>
      </c>
      <c r="AI29" s="61">
        <v>0</v>
      </c>
      <c r="AJ29" s="61">
        <v>7.9875692845472121E-2</v>
      </c>
      <c r="AK29" s="61">
        <v>0</v>
      </c>
      <c r="AL29" s="61">
        <v>0.51223285076404668</v>
      </c>
      <c r="AM29" s="61">
        <v>8.6071233526471592E-3</v>
      </c>
      <c r="AN29" s="61">
        <v>1.1086726807628961E-3</v>
      </c>
      <c r="AO29" s="61">
        <v>0.27087641278789576</v>
      </c>
      <c r="AP29" s="61">
        <v>0</v>
      </c>
      <c r="AQ29" s="61">
        <v>2.7500417261985599E-4</v>
      </c>
      <c r="AR29" s="61">
        <v>0</v>
      </c>
      <c r="AS29" s="61">
        <v>1.526779351266762E-5</v>
      </c>
      <c r="AT29" s="61">
        <v>0</v>
      </c>
      <c r="AU29" s="61">
        <v>0</v>
      </c>
      <c r="AV29" s="61">
        <v>3.5064657168761473E-3</v>
      </c>
      <c r="AW29" s="61">
        <v>0.65499901226384638</v>
      </c>
      <c r="AX29" s="61">
        <v>11.101656057029469</v>
      </c>
      <c r="AY29" s="61">
        <v>0</v>
      </c>
      <c r="AZ29" s="61">
        <v>3.7316634088438573E-3</v>
      </c>
      <c r="BA29" s="61">
        <v>4.2455267244082438E-6</v>
      </c>
      <c r="BB29" s="61">
        <v>0.12985363736226802</v>
      </c>
      <c r="BC29" s="61">
        <v>0</v>
      </c>
      <c r="BD29" s="61">
        <v>1.9147374723774353E-3</v>
      </c>
      <c r="BE29" s="61">
        <v>95.782316742895446</v>
      </c>
      <c r="BF29" s="61">
        <v>27.490997759399846</v>
      </c>
      <c r="BG29" s="61">
        <v>43.467178555055455</v>
      </c>
      <c r="BH29" s="61">
        <v>8.8700200169216323</v>
      </c>
      <c r="BI29" s="61">
        <v>7.5400860201548383</v>
      </c>
      <c r="BJ29" s="62">
        <v>0</v>
      </c>
      <c r="BK29" s="62">
        <v>0</v>
      </c>
      <c r="BL29" s="62">
        <v>1.2091086018758709E-3</v>
      </c>
      <c r="BM29" s="62">
        <v>0</v>
      </c>
      <c r="BN29" s="62">
        <v>0</v>
      </c>
      <c r="BO29" s="63">
        <v>1137.4810158607377</v>
      </c>
      <c r="BP29" s="64">
        <v>7.6700752362275466</v>
      </c>
      <c r="BQ29" s="61"/>
      <c r="BR29" s="61"/>
      <c r="BS29" s="63">
        <v>7.6700752362275466</v>
      </c>
      <c r="BT29" s="64">
        <v>265.79621650629059</v>
      </c>
      <c r="BU29" s="61"/>
      <c r="BV29" s="65">
        <v>265.79621650629059</v>
      </c>
      <c r="BW29" s="63">
        <v>226.32899999999998</v>
      </c>
      <c r="BX29" s="65">
        <v>499.79529174251809</v>
      </c>
      <c r="BY29" s="66">
        <v>1637.2763076032556</v>
      </c>
      <c r="BZ29" s="116"/>
      <c r="CA29" s="117"/>
      <c r="CB29" s="11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</row>
    <row r="30" spans="1:93" s="58" customFormat="1" ht="33.75" x14ac:dyDescent="0.2">
      <c r="A30" s="112">
        <v>35</v>
      </c>
      <c r="B30" s="67" t="s">
        <v>172</v>
      </c>
      <c r="C30" s="68">
        <v>2078.5147570948866</v>
      </c>
      <c r="D30" s="61">
        <v>12.02459671408258</v>
      </c>
      <c r="E30" s="61">
        <v>2.8760552384102063</v>
      </c>
      <c r="F30" s="61">
        <v>527.59300223376442</v>
      </c>
      <c r="G30" s="61">
        <v>945.37726174536488</v>
      </c>
      <c r="H30" s="61">
        <v>485.14809601310674</v>
      </c>
      <c r="I30" s="61">
        <v>50.66147632393595</v>
      </c>
      <c r="J30" s="61">
        <v>72.743888919518938</v>
      </c>
      <c r="K30" s="61">
        <v>40.972635757989281</v>
      </c>
      <c r="L30" s="61">
        <v>0.57989426118160425</v>
      </c>
      <c r="M30" s="61">
        <v>2894.0821653845678</v>
      </c>
      <c r="N30" s="61">
        <v>49.175888202277122</v>
      </c>
      <c r="O30" s="61">
        <v>202.69716209920017</v>
      </c>
      <c r="P30" s="61">
        <v>628.73153912373027</v>
      </c>
      <c r="Q30" s="61">
        <v>1896.9238887366139</v>
      </c>
      <c r="R30" s="61">
        <v>64.024096600392539</v>
      </c>
      <c r="S30" s="61">
        <v>38.029803225316265</v>
      </c>
      <c r="T30" s="61">
        <v>142.3510287402033</v>
      </c>
      <c r="U30" s="61">
        <v>0</v>
      </c>
      <c r="V30" s="61">
        <v>143.92490080285469</v>
      </c>
      <c r="W30" s="61">
        <v>10.055699200775347</v>
      </c>
      <c r="X30" s="61">
        <v>91.31181331909157</v>
      </c>
      <c r="Y30" s="61">
        <v>5.2029704560885097</v>
      </c>
      <c r="Z30" s="61">
        <v>4619.6917133748248</v>
      </c>
      <c r="AA30" s="61">
        <v>344.95346025381099</v>
      </c>
      <c r="AB30" s="61">
        <v>203.27123506407094</v>
      </c>
      <c r="AC30" s="61">
        <v>660.47859308496925</v>
      </c>
      <c r="AD30" s="61">
        <v>218.96099560712668</v>
      </c>
      <c r="AE30" s="61">
        <v>725.12259620870293</v>
      </c>
      <c r="AF30" s="61">
        <v>3145.3609063363269</v>
      </c>
      <c r="AG30" s="61">
        <v>715.57043002763908</v>
      </c>
      <c r="AH30" s="61">
        <v>9.6197773863315156E-2</v>
      </c>
      <c r="AI30" s="61">
        <v>0.44107396430083484</v>
      </c>
      <c r="AJ30" s="61">
        <v>153.34993772192215</v>
      </c>
      <c r="AK30" s="61">
        <v>110.46481683509586</v>
      </c>
      <c r="AL30" s="61">
        <v>2992.0483211115329</v>
      </c>
      <c r="AM30" s="61">
        <v>11.270329356553496</v>
      </c>
      <c r="AN30" s="61">
        <v>39.84254525068939</v>
      </c>
      <c r="AO30" s="61">
        <v>448.96605590986928</v>
      </c>
      <c r="AP30" s="61">
        <v>292.62750559253584</v>
      </c>
      <c r="AQ30" s="61">
        <v>26.847704145460781</v>
      </c>
      <c r="AR30" s="61">
        <v>0</v>
      </c>
      <c r="AS30" s="61">
        <v>49.66726942265943</v>
      </c>
      <c r="AT30" s="61">
        <v>76.42846135741425</v>
      </c>
      <c r="AU30" s="61">
        <v>153.85412830967172</v>
      </c>
      <c r="AV30" s="61">
        <v>106.00029942033754</v>
      </c>
      <c r="AW30" s="61">
        <v>167.82145538290979</v>
      </c>
      <c r="AX30" s="61">
        <v>72.49310052185696</v>
      </c>
      <c r="AY30" s="61">
        <v>28.741445170181059</v>
      </c>
      <c r="AZ30" s="61">
        <v>32.981748470028663</v>
      </c>
      <c r="BA30" s="61">
        <v>50.890600042438706</v>
      </c>
      <c r="BB30" s="61">
        <v>15.478884933205226</v>
      </c>
      <c r="BC30" s="61">
        <v>2.6381575253630651</v>
      </c>
      <c r="BD30" s="61">
        <v>102.36124058239625</v>
      </c>
      <c r="BE30" s="61">
        <v>833.49914879098083</v>
      </c>
      <c r="BF30" s="61">
        <v>473.81589165913061</v>
      </c>
      <c r="BG30" s="61">
        <v>1225.7303697120306</v>
      </c>
      <c r="BH30" s="61">
        <v>99.022827890573552</v>
      </c>
      <c r="BI30" s="61">
        <v>136.09233548260002</v>
      </c>
      <c r="BJ30" s="62">
        <v>61.163113225724885</v>
      </c>
      <c r="BK30" s="62">
        <v>0</v>
      </c>
      <c r="BL30" s="62">
        <v>18.013137170954913</v>
      </c>
      <c r="BM30" s="62">
        <v>38.279937178783591</v>
      </c>
      <c r="BN30" s="62">
        <v>0</v>
      </c>
      <c r="BO30" s="63">
        <v>28837.340590061878</v>
      </c>
      <c r="BP30" s="64">
        <v>12353.353855870031</v>
      </c>
      <c r="BQ30" s="61"/>
      <c r="BR30" s="61">
        <v>10.712942567096079</v>
      </c>
      <c r="BS30" s="63">
        <v>12364.066798437127</v>
      </c>
      <c r="BT30" s="64"/>
      <c r="BU30" s="61"/>
      <c r="BV30" s="65">
        <v>0</v>
      </c>
      <c r="BW30" s="63">
        <v>2724.5299999999997</v>
      </c>
      <c r="BX30" s="65">
        <v>15088.596798437127</v>
      </c>
      <c r="BY30" s="66">
        <v>43925.937388499005</v>
      </c>
      <c r="BZ30" s="116"/>
      <c r="CA30" s="117"/>
      <c r="CB30" s="11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</row>
    <row r="31" spans="1:93" s="58" customFormat="1" ht="31.5" customHeight="1" x14ac:dyDescent="0.2">
      <c r="A31" s="112">
        <v>36</v>
      </c>
      <c r="B31" s="67" t="s">
        <v>173</v>
      </c>
      <c r="C31" s="68">
        <v>0</v>
      </c>
      <c r="D31" s="61">
        <v>0</v>
      </c>
      <c r="E31" s="61">
        <v>7.5462780480043082E-2</v>
      </c>
      <c r="F31" s="61">
        <v>11.086485382775829</v>
      </c>
      <c r="G31" s="61">
        <v>113.69615363200623</v>
      </c>
      <c r="H31" s="61">
        <v>18.119725384561754</v>
      </c>
      <c r="I31" s="61">
        <v>0.92026432765302968</v>
      </c>
      <c r="J31" s="61">
        <v>1.5694035229870271</v>
      </c>
      <c r="K31" s="61">
        <v>1.5365153117787267</v>
      </c>
      <c r="L31" s="61">
        <v>9.2267109273130275E-3</v>
      </c>
      <c r="M31" s="61">
        <v>19.097112962652254</v>
      </c>
      <c r="N31" s="61">
        <v>15.736921294103006</v>
      </c>
      <c r="O31" s="61">
        <v>4.8829778772270478</v>
      </c>
      <c r="P31" s="61">
        <v>2.6463261291359115</v>
      </c>
      <c r="Q31" s="61">
        <v>98.927019190578434</v>
      </c>
      <c r="R31" s="61">
        <v>1.3491495940122684</v>
      </c>
      <c r="S31" s="61">
        <v>0.40321798834022898</v>
      </c>
      <c r="T31" s="61">
        <v>0.5102567741076891</v>
      </c>
      <c r="U31" s="61">
        <v>0</v>
      </c>
      <c r="V31" s="61">
        <v>3.5926070817660025</v>
      </c>
      <c r="W31" s="61">
        <v>0.39926124090658283</v>
      </c>
      <c r="X31" s="61">
        <v>6.6009094976065033</v>
      </c>
      <c r="Y31" s="61">
        <v>0.34780122719227585</v>
      </c>
      <c r="Z31" s="61">
        <v>151.4519999427244</v>
      </c>
      <c r="AA31" s="61">
        <v>14.774088693463991</v>
      </c>
      <c r="AB31" s="61">
        <v>5.0076592958486703</v>
      </c>
      <c r="AC31" s="61">
        <v>25.167025958912401</v>
      </c>
      <c r="AD31" s="61">
        <v>15.63143681508233</v>
      </c>
      <c r="AE31" s="61">
        <v>14.488228503050671</v>
      </c>
      <c r="AF31" s="61">
        <v>61.525789932961111</v>
      </c>
      <c r="AG31" s="61">
        <v>50.289320980668201</v>
      </c>
      <c r="AH31" s="61">
        <v>0</v>
      </c>
      <c r="AI31" s="61">
        <v>0</v>
      </c>
      <c r="AJ31" s="61">
        <v>4.4125225164823112</v>
      </c>
      <c r="AK31" s="61">
        <v>1.0429167630988596</v>
      </c>
      <c r="AL31" s="61">
        <v>127.89842237176148</v>
      </c>
      <c r="AM31" s="61">
        <v>0.27652627852630618</v>
      </c>
      <c r="AN31" s="61">
        <v>0.27666058773955438</v>
      </c>
      <c r="AO31" s="61">
        <v>2.1780635618753164</v>
      </c>
      <c r="AP31" s="61">
        <v>2.0075732007117351</v>
      </c>
      <c r="AQ31" s="61">
        <v>0.20752104084330636</v>
      </c>
      <c r="AR31" s="61">
        <v>0</v>
      </c>
      <c r="AS31" s="61">
        <v>0.21477048613168936</v>
      </c>
      <c r="AT31" s="61">
        <v>3.2761815432892631</v>
      </c>
      <c r="AU31" s="61">
        <v>6.5951092901088053</v>
      </c>
      <c r="AV31" s="61">
        <v>2.1875492613863408</v>
      </c>
      <c r="AW31" s="61">
        <v>3.1740617963895721</v>
      </c>
      <c r="AX31" s="61">
        <v>10.650797115698788</v>
      </c>
      <c r="AY31" s="61">
        <v>0.32575567337077993</v>
      </c>
      <c r="AZ31" s="61">
        <v>0.54302788439459282</v>
      </c>
      <c r="BA31" s="61">
        <v>0.17157449164278868</v>
      </c>
      <c r="BB31" s="61">
        <v>1.1426374410766722</v>
      </c>
      <c r="BC31" s="61">
        <v>3.5807701214511873E-3</v>
      </c>
      <c r="BD31" s="61">
        <v>2.6118265481069414</v>
      </c>
      <c r="BE31" s="61">
        <v>194.26711541116677</v>
      </c>
      <c r="BF31" s="61">
        <v>69.869262166215094</v>
      </c>
      <c r="BG31" s="61">
        <v>43.33763169727451</v>
      </c>
      <c r="BH31" s="61">
        <v>31.989510920500955</v>
      </c>
      <c r="BI31" s="61">
        <v>6.9022488052530822</v>
      </c>
      <c r="BJ31" s="62">
        <v>2.2970791316601611</v>
      </c>
      <c r="BK31" s="62">
        <v>0</v>
      </c>
      <c r="BL31" s="62">
        <v>0.14777292986397436</v>
      </c>
      <c r="BM31" s="62">
        <v>2.3193014963315761</v>
      </c>
      <c r="BN31" s="62">
        <v>0</v>
      </c>
      <c r="BO31" s="63">
        <v>1160.1693492145323</v>
      </c>
      <c r="BP31" s="64">
        <v>2387.8241891136208</v>
      </c>
      <c r="BQ31" s="61"/>
      <c r="BR31" s="61">
        <v>433.38129213140451</v>
      </c>
      <c r="BS31" s="63">
        <v>2821.2054812450251</v>
      </c>
      <c r="BT31" s="64"/>
      <c r="BU31" s="61"/>
      <c r="BV31" s="65">
        <v>0</v>
      </c>
      <c r="BW31" s="63"/>
      <c r="BX31" s="65">
        <v>2821.2054812450251</v>
      </c>
      <c r="BY31" s="66">
        <v>3981.3748304595574</v>
      </c>
      <c r="BZ31" s="116"/>
      <c r="CA31" s="117"/>
      <c r="CB31" s="11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</row>
    <row r="32" spans="1:93" s="58" customFormat="1" ht="45.75" customHeight="1" x14ac:dyDescent="0.2">
      <c r="A32" s="112" t="s">
        <v>144</v>
      </c>
      <c r="B32" s="67" t="s">
        <v>100</v>
      </c>
      <c r="C32" s="68">
        <v>1.1684151474238571E-4</v>
      </c>
      <c r="D32" s="61">
        <v>1.5591815724053913E-3</v>
      </c>
      <c r="E32" s="61">
        <v>0</v>
      </c>
      <c r="F32" s="61">
        <v>5.3457666263332565E-2</v>
      </c>
      <c r="G32" s="61">
        <v>135.20893825561777</v>
      </c>
      <c r="H32" s="61">
        <v>1.3137404888256348</v>
      </c>
      <c r="I32" s="61">
        <v>9.1929346990836644E-2</v>
      </c>
      <c r="J32" s="61">
        <v>0</v>
      </c>
      <c r="K32" s="61">
        <v>7.7814516489351046E-2</v>
      </c>
      <c r="L32" s="61">
        <v>1.0161549276065664E-3</v>
      </c>
      <c r="M32" s="61">
        <v>4.2815794399592301E-2</v>
      </c>
      <c r="N32" s="61">
        <v>0.23479540744027608</v>
      </c>
      <c r="O32" s="61">
        <v>1.1934924220557841</v>
      </c>
      <c r="P32" s="61">
        <v>85.688715080900863</v>
      </c>
      <c r="Q32" s="61">
        <v>2935.8373876239357</v>
      </c>
      <c r="R32" s="61">
        <v>0</v>
      </c>
      <c r="S32" s="61">
        <v>3.6786759884688803E-3</v>
      </c>
      <c r="T32" s="61">
        <v>0</v>
      </c>
      <c r="U32" s="61">
        <v>78.265197252227736</v>
      </c>
      <c r="V32" s="61">
        <v>23.525926292314892</v>
      </c>
      <c r="W32" s="61">
        <v>4.3863483417469172E-2</v>
      </c>
      <c r="X32" s="61">
        <v>0.45249973074529565</v>
      </c>
      <c r="Y32" s="61">
        <v>1.9917888833642247E-2</v>
      </c>
      <c r="Z32" s="61">
        <v>376.07723826435836</v>
      </c>
      <c r="AA32" s="61">
        <v>123.42727870880394</v>
      </c>
      <c r="AB32" s="61">
        <v>170.32711642383296</v>
      </c>
      <c r="AC32" s="61">
        <v>1.279941673907055</v>
      </c>
      <c r="AD32" s="61">
        <v>34.404554284164846</v>
      </c>
      <c r="AE32" s="61">
        <v>106.63682694341202</v>
      </c>
      <c r="AF32" s="61">
        <v>293.28364894365347</v>
      </c>
      <c r="AG32" s="61">
        <v>33.667412187934822</v>
      </c>
      <c r="AH32" s="61">
        <v>0</v>
      </c>
      <c r="AI32" s="61">
        <v>0</v>
      </c>
      <c r="AJ32" s="61">
        <v>3.5277614257261676</v>
      </c>
      <c r="AK32" s="61">
        <v>13.774968255685826</v>
      </c>
      <c r="AL32" s="61">
        <v>156.83063842494118</v>
      </c>
      <c r="AM32" s="61">
        <v>0</v>
      </c>
      <c r="AN32" s="61">
        <v>2.1840324436436867E-2</v>
      </c>
      <c r="AO32" s="61">
        <v>3.5748940353573776E-4</v>
      </c>
      <c r="AP32" s="61">
        <v>12.571475304498842</v>
      </c>
      <c r="AQ32" s="61">
        <v>0.63865104825524666</v>
      </c>
      <c r="AR32" s="61">
        <v>0</v>
      </c>
      <c r="AS32" s="61">
        <v>1.9852950981466257</v>
      </c>
      <c r="AT32" s="61">
        <v>23.166120262061391</v>
      </c>
      <c r="AU32" s="61">
        <v>46.634502068131965</v>
      </c>
      <c r="AV32" s="61">
        <v>4.829933305780127</v>
      </c>
      <c r="AW32" s="61">
        <v>11.687516747281521</v>
      </c>
      <c r="AX32" s="61">
        <v>10.918226859629115</v>
      </c>
      <c r="AY32" s="61">
        <v>1.4628030111699575E-2</v>
      </c>
      <c r="AZ32" s="61">
        <v>1.1956375510237942E-2</v>
      </c>
      <c r="BA32" s="61">
        <v>1.0089757985163052E-5</v>
      </c>
      <c r="BB32" s="61">
        <v>1.0531583168802927</v>
      </c>
      <c r="BC32" s="61">
        <v>9.6081919360776443E-6</v>
      </c>
      <c r="BD32" s="61">
        <v>20.730223778951341</v>
      </c>
      <c r="BE32" s="61">
        <v>43.642753538701882</v>
      </c>
      <c r="BF32" s="61">
        <v>53.441543113354449</v>
      </c>
      <c r="BG32" s="61">
        <v>30.001713276704756</v>
      </c>
      <c r="BH32" s="61">
        <v>12.473822870163442</v>
      </c>
      <c r="BI32" s="61">
        <v>10.840045603336705</v>
      </c>
      <c r="BJ32" s="62">
        <v>9.9437450993496252</v>
      </c>
      <c r="BK32" s="62">
        <v>0</v>
      </c>
      <c r="BL32" s="62">
        <v>1.5959854945206848E-5</v>
      </c>
      <c r="BM32" s="62">
        <v>16.939132165511015</v>
      </c>
      <c r="BN32" s="62">
        <v>0</v>
      </c>
      <c r="BO32" s="63">
        <v>4886.8409239748898</v>
      </c>
      <c r="BP32" s="64">
        <v>360.26017578842544</v>
      </c>
      <c r="BQ32" s="61"/>
      <c r="BR32" s="61"/>
      <c r="BS32" s="63">
        <v>360.26017578842544</v>
      </c>
      <c r="BT32" s="64"/>
      <c r="BU32" s="61">
        <v>-4455.2568782593034</v>
      </c>
      <c r="BV32" s="65">
        <v>-4455.2568782593034</v>
      </c>
      <c r="BW32" s="63">
        <v>4912.5384169999998</v>
      </c>
      <c r="BX32" s="65">
        <v>817.54171452912169</v>
      </c>
      <c r="BY32" s="66">
        <v>5704.382638504012</v>
      </c>
      <c r="BZ32" s="116"/>
      <c r="CA32" s="117"/>
      <c r="CB32" s="11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</row>
    <row r="33" spans="1:93" s="58" customFormat="1" ht="21" customHeight="1" x14ac:dyDescent="0.2">
      <c r="A33" s="112" t="s">
        <v>145</v>
      </c>
      <c r="B33" s="67" t="s">
        <v>174</v>
      </c>
      <c r="C33" s="68">
        <v>3057.10790824896</v>
      </c>
      <c r="D33" s="61">
        <v>120.21769481698226</v>
      </c>
      <c r="E33" s="61">
        <v>3.0798862181328424E-2</v>
      </c>
      <c r="F33" s="61">
        <v>680.4537800975736</v>
      </c>
      <c r="G33" s="61">
        <v>110.32919443966817</v>
      </c>
      <c r="H33" s="61">
        <v>232.95308855986246</v>
      </c>
      <c r="I33" s="61">
        <v>1.3214341900183744</v>
      </c>
      <c r="J33" s="61">
        <v>0.93317511206056303</v>
      </c>
      <c r="K33" s="61">
        <v>55.914004438635139</v>
      </c>
      <c r="L33" s="61">
        <v>0.14131722130353286</v>
      </c>
      <c r="M33" s="61">
        <v>115.22572577926582</v>
      </c>
      <c r="N33" s="61">
        <v>0.78828777481899848</v>
      </c>
      <c r="O33" s="61">
        <v>65.393629855307836</v>
      </c>
      <c r="P33" s="61">
        <v>124.34278896884801</v>
      </c>
      <c r="Q33" s="61">
        <v>177.80205453345653</v>
      </c>
      <c r="R33" s="61">
        <v>177.43411942624681</v>
      </c>
      <c r="S33" s="61">
        <v>0</v>
      </c>
      <c r="T33" s="61">
        <v>65.107745434479398</v>
      </c>
      <c r="U33" s="61">
        <v>2.6063566187600351</v>
      </c>
      <c r="V33" s="61">
        <v>227.57177700701021</v>
      </c>
      <c r="W33" s="61">
        <v>80.572683697227333</v>
      </c>
      <c r="X33" s="61">
        <v>28.771992817774994</v>
      </c>
      <c r="Y33" s="61">
        <v>21.113155300556613</v>
      </c>
      <c r="Z33" s="61">
        <v>646.3847687642467</v>
      </c>
      <c r="AA33" s="61">
        <v>42.627159135087588</v>
      </c>
      <c r="AB33" s="61">
        <v>75.30716485784265</v>
      </c>
      <c r="AC33" s="61">
        <v>2745.9763507156754</v>
      </c>
      <c r="AD33" s="61">
        <v>28.124159686417549</v>
      </c>
      <c r="AE33" s="61">
        <v>459.07133863694258</v>
      </c>
      <c r="AF33" s="61">
        <v>371.73665033284408</v>
      </c>
      <c r="AG33" s="61">
        <v>1108.6757012682679</v>
      </c>
      <c r="AH33" s="61">
        <v>0.41596385202382824</v>
      </c>
      <c r="AI33" s="61">
        <v>8.6454053086620437</v>
      </c>
      <c r="AJ33" s="61">
        <v>0</v>
      </c>
      <c r="AK33" s="61">
        <v>20.565465720724774</v>
      </c>
      <c r="AL33" s="61">
        <v>306.52995036444599</v>
      </c>
      <c r="AM33" s="61">
        <v>42.628088622685461</v>
      </c>
      <c r="AN33" s="61">
        <v>65.480059258402491</v>
      </c>
      <c r="AO33" s="61">
        <v>295.85585837885128</v>
      </c>
      <c r="AP33" s="61">
        <v>211.89682186584875</v>
      </c>
      <c r="AQ33" s="61">
        <v>20.502466479395707</v>
      </c>
      <c r="AR33" s="61">
        <v>0</v>
      </c>
      <c r="AS33" s="61">
        <v>3.829405104591503</v>
      </c>
      <c r="AT33" s="61">
        <v>1018.4366391682217</v>
      </c>
      <c r="AU33" s="61">
        <v>2050.1614002812585</v>
      </c>
      <c r="AV33" s="61">
        <v>57.790844268820294</v>
      </c>
      <c r="AW33" s="61">
        <v>563.77383838270657</v>
      </c>
      <c r="AX33" s="61">
        <v>0</v>
      </c>
      <c r="AY33" s="61">
        <v>221.98340808247752</v>
      </c>
      <c r="AZ33" s="61">
        <v>49.529530119574723</v>
      </c>
      <c r="BA33" s="61">
        <v>162.90010144314584</v>
      </c>
      <c r="BB33" s="61">
        <v>4.1537083016724035E-5</v>
      </c>
      <c r="BC33" s="61">
        <v>7.8956153716131015</v>
      </c>
      <c r="BD33" s="61">
        <v>108.27113980947179</v>
      </c>
      <c r="BE33" s="61">
        <v>534.05903760172555</v>
      </c>
      <c r="BF33" s="61">
        <v>3.6814667607587719</v>
      </c>
      <c r="BG33" s="61">
        <v>507.41036794213301</v>
      </c>
      <c r="BH33" s="61">
        <v>7.1464619258813714E-2</v>
      </c>
      <c r="BI33" s="61">
        <v>80.385492071475369</v>
      </c>
      <c r="BJ33" s="62">
        <v>2.514160599620578</v>
      </c>
      <c r="BK33" s="62">
        <v>0</v>
      </c>
      <c r="BL33" s="62">
        <v>20.011567422118048</v>
      </c>
      <c r="BM33" s="62">
        <v>26.212825385826118</v>
      </c>
      <c r="BN33" s="62">
        <v>0</v>
      </c>
      <c r="BO33" s="63">
        <v>17215.474432421244</v>
      </c>
      <c r="BP33" s="64">
        <v>552.34341857354298</v>
      </c>
      <c r="BQ33" s="61"/>
      <c r="BR33" s="61"/>
      <c r="BS33" s="63">
        <v>552.34341857354298</v>
      </c>
      <c r="BT33" s="64">
        <v>80863.347668844799</v>
      </c>
      <c r="BU33" s="61"/>
      <c r="BV33" s="65">
        <v>80863.347668844799</v>
      </c>
      <c r="BW33" s="63">
        <v>2385.7199999999998</v>
      </c>
      <c r="BX33" s="65">
        <v>83801.411087418339</v>
      </c>
      <c r="BY33" s="66">
        <v>101016.88551983959</v>
      </c>
      <c r="BZ33" s="116"/>
      <c r="CA33" s="117"/>
      <c r="CB33" s="11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</row>
    <row r="34" spans="1:93" s="58" customFormat="1" ht="67.5" x14ac:dyDescent="0.2">
      <c r="A34" s="112">
        <v>45</v>
      </c>
      <c r="B34" s="67" t="s">
        <v>102</v>
      </c>
      <c r="C34" s="68">
        <v>219.24919987965782</v>
      </c>
      <c r="D34" s="61">
        <v>9.3779062616493434</v>
      </c>
      <c r="E34" s="61">
        <v>1.5421301178870783</v>
      </c>
      <c r="F34" s="61">
        <v>86.381100787005252</v>
      </c>
      <c r="G34" s="61">
        <v>790.210346847962</v>
      </c>
      <c r="H34" s="61">
        <v>148.34225618403849</v>
      </c>
      <c r="I34" s="61">
        <v>14.418732983630738</v>
      </c>
      <c r="J34" s="61">
        <v>15.305116884618661</v>
      </c>
      <c r="K34" s="61">
        <v>18.464251262721792</v>
      </c>
      <c r="L34" s="61">
        <v>0.13049825824970418</v>
      </c>
      <c r="M34" s="61">
        <v>471.58837114222359</v>
      </c>
      <c r="N34" s="61">
        <v>42.024242171037102</v>
      </c>
      <c r="O34" s="61">
        <v>65.327443465504871</v>
      </c>
      <c r="P34" s="61">
        <v>79.87169719502549</v>
      </c>
      <c r="Q34" s="61">
        <v>136.86956843001903</v>
      </c>
      <c r="R34" s="61">
        <v>28.362916852405185</v>
      </c>
      <c r="S34" s="61">
        <v>53.535204184783325</v>
      </c>
      <c r="T34" s="61">
        <v>25.09057203222714</v>
      </c>
      <c r="U34" s="61">
        <v>168.04497814208338</v>
      </c>
      <c r="V34" s="61">
        <v>231.2909100399801</v>
      </c>
      <c r="W34" s="61">
        <v>5.8344389153278495</v>
      </c>
      <c r="X34" s="61">
        <v>36.470551675700762</v>
      </c>
      <c r="Y34" s="61">
        <v>2.5424527474759584</v>
      </c>
      <c r="Z34" s="61">
        <v>351.56145026023938</v>
      </c>
      <c r="AA34" s="61">
        <v>0.16032206517528191</v>
      </c>
      <c r="AB34" s="61">
        <v>27.022649961463152</v>
      </c>
      <c r="AC34" s="61">
        <v>556.88599052798691</v>
      </c>
      <c r="AD34" s="61">
        <v>30.151486750411944</v>
      </c>
      <c r="AE34" s="61">
        <v>284.45321209860049</v>
      </c>
      <c r="AF34" s="61">
        <v>219.08837767576586</v>
      </c>
      <c r="AG34" s="61">
        <v>859.9677222217274</v>
      </c>
      <c r="AH34" s="61">
        <v>5.5342216598728315</v>
      </c>
      <c r="AI34" s="61">
        <v>0.19859388431099639</v>
      </c>
      <c r="AJ34" s="61">
        <v>533.57895554198728</v>
      </c>
      <c r="AK34" s="61">
        <v>51.395404995319538</v>
      </c>
      <c r="AL34" s="61">
        <v>194.35878003081461</v>
      </c>
      <c r="AM34" s="61">
        <v>1.6427799392114666</v>
      </c>
      <c r="AN34" s="61">
        <v>5.6643121893951243</v>
      </c>
      <c r="AO34" s="61">
        <v>0</v>
      </c>
      <c r="AP34" s="61">
        <v>13.635481632111585</v>
      </c>
      <c r="AQ34" s="61">
        <v>58.253372310923794</v>
      </c>
      <c r="AR34" s="61">
        <v>8.4414803207803963</v>
      </c>
      <c r="AS34" s="61">
        <v>1.3637284953924658</v>
      </c>
      <c r="AT34" s="61">
        <v>7.0790447776735359</v>
      </c>
      <c r="AU34" s="61">
        <v>14.250453877918336</v>
      </c>
      <c r="AV34" s="61">
        <v>20.684650918958795</v>
      </c>
      <c r="AW34" s="61">
        <v>11.163538576864434</v>
      </c>
      <c r="AX34" s="61">
        <v>14.577333837278736</v>
      </c>
      <c r="AY34" s="61">
        <v>5.4876974433276002</v>
      </c>
      <c r="AZ34" s="61">
        <v>4.8407051513805621</v>
      </c>
      <c r="BA34" s="61">
        <v>2.4159367246861621</v>
      </c>
      <c r="BB34" s="61">
        <v>0.53484635135853975</v>
      </c>
      <c r="BC34" s="61">
        <v>0</v>
      </c>
      <c r="BD34" s="61">
        <v>17.617975641658678</v>
      </c>
      <c r="BE34" s="61">
        <v>212.3884967788548</v>
      </c>
      <c r="BF34" s="61">
        <v>7.6591333225851033</v>
      </c>
      <c r="BG34" s="61">
        <v>114.96978069047427</v>
      </c>
      <c r="BH34" s="61">
        <v>13.672861658955021</v>
      </c>
      <c r="BI34" s="61">
        <v>3.2212011602876416</v>
      </c>
      <c r="BJ34" s="62">
        <v>6.4124757094566549</v>
      </c>
      <c r="BK34" s="62">
        <v>34.921759480965704</v>
      </c>
      <c r="BL34" s="62">
        <v>3.1623414133019305</v>
      </c>
      <c r="BM34" s="62">
        <v>11.2579783034884</v>
      </c>
      <c r="BN34" s="62">
        <v>0</v>
      </c>
      <c r="BO34" s="63">
        <v>6359.9514208421788</v>
      </c>
      <c r="BP34" s="64">
        <v>4551.0777103328455</v>
      </c>
      <c r="BQ34" s="61">
        <v>8.3393618420304847</v>
      </c>
      <c r="BR34" s="61">
        <v>78.289613435769184</v>
      </c>
      <c r="BS34" s="63">
        <v>4637.7066856106449</v>
      </c>
      <c r="BT34" s="64">
        <v>218.52536395957532</v>
      </c>
      <c r="BU34" s="61"/>
      <c r="BV34" s="65">
        <v>218.52536395957532</v>
      </c>
      <c r="BW34" s="63"/>
      <c r="BX34" s="65">
        <v>4856.2320495702206</v>
      </c>
      <c r="BY34" s="66">
        <v>11216.183470412399</v>
      </c>
      <c r="BZ34" s="116"/>
      <c r="CA34" s="117"/>
      <c r="CB34" s="11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</row>
    <row r="35" spans="1:93" s="58" customFormat="1" ht="56.25" x14ac:dyDescent="0.2">
      <c r="A35" s="112">
        <v>46</v>
      </c>
      <c r="B35" s="67" t="s">
        <v>175</v>
      </c>
      <c r="C35" s="68">
        <v>2245.6182021777981</v>
      </c>
      <c r="D35" s="61">
        <v>61.346224731370285</v>
      </c>
      <c r="E35" s="61">
        <v>14.524482438552907</v>
      </c>
      <c r="F35" s="61">
        <v>316.52041132945675</v>
      </c>
      <c r="G35" s="61">
        <v>7000.5871226477448</v>
      </c>
      <c r="H35" s="61">
        <v>1195.8789679534852</v>
      </c>
      <c r="I35" s="61">
        <v>101.53662497073103</v>
      </c>
      <c r="J35" s="61">
        <v>99.367282469258583</v>
      </c>
      <c r="K35" s="61">
        <v>176.93668796603725</v>
      </c>
      <c r="L35" s="61">
        <v>1.1030514935802065</v>
      </c>
      <c r="M35" s="61">
        <v>2690.728616115638</v>
      </c>
      <c r="N35" s="61">
        <v>317.85947425906653</v>
      </c>
      <c r="O35" s="61">
        <v>590.39286085805679</v>
      </c>
      <c r="P35" s="61">
        <v>686.68399988097531</v>
      </c>
      <c r="Q35" s="61">
        <v>1102.4889393672524</v>
      </c>
      <c r="R35" s="61">
        <v>188.72626917628855</v>
      </c>
      <c r="S35" s="61">
        <v>458.30566892722112</v>
      </c>
      <c r="T35" s="61">
        <v>192.89636243526968</v>
      </c>
      <c r="U35" s="61">
        <v>3104.0152455900129</v>
      </c>
      <c r="V35" s="61">
        <v>2077.8149380376249</v>
      </c>
      <c r="W35" s="61">
        <v>30.558352585862604</v>
      </c>
      <c r="X35" s="61">
        <v>324.4735020127651</v>
      </c>
      <c r="Y35" s="61">
        <v>23.36939072310971</v>
      </c>
      <c r="Z35" s="61">
        <v>1087.6493081878637</v>
      </c>
      <c r="AA35" s="61">
        <v>19.381044036461812</v>
      </c>
      <c r="AB35" s="61">
        <v>146.16445926769973</v>
      </c>
      <c r="AC35" s="61">
        <v>5048.5821996302166</v>
      </c>
      <c r="AD35" s="61">
        <v>219.52383893310733</v>
      </c>
      <c r="AE35" s="61">
        <v>818.94419643779736</v>
      </c>
      <c r="AF35" s="61">
        <v>1199.6414730818331</v>
      </c>
      <c r="AG35" s="61">
        <v>993.61474655696065</v>
      </c>
      <c r="AH35" s="61">
        <v>3.590988690491693</v>
      </c>
      <c r="AI35" s="61">
        <v>1.6703875457915665</v>
      </c>
      <c r="AJ35" s="61">
        <v>164.0150958946933</v>
      </c>
      <c r="AK35" s="61">
        <v>26.914241825184426</v>
      </c>
      <c r="AL35" s="61">
        <v>1962.7097405003151</v>
      </c>
      <c r="AM35" s="61">
        <v>21.117068410941005</v>
      </c>
      <c r="AN35" s="61">
        <v>75.816757402733316</v>
      </c>
      <c r="AO35" s="61">
        <v>107.87066566637478</v>
      </c>
      <c r="AP35" s="61">
        <v>152.07297546724106</v>
      </c>
      <c r="AQ35" s="61">
        <v>584.07198634675012</v>
      </c>
      <c r="AR35" s="61">
        <v>84.07140950750717</v>
      </c>
      <c r="AS35" s="61">
        <v>18.138826782649861</v>
      </c>
      <c r="AT35" s="61">
        <v>69.97610646456198</v>
      </c>
      <c r="AU35" s="61">
        <v>140.86523098067781</v>
      </c>
      <c r="AV35" s="61">
        <v>232.69413757908183</v>
      </c>
      <c r="AW35" s="61">
        <v>149.05578292116007</v>
      </c>
      <c r="AX35" s="61">
        <v>105.17350391854796</v>
      </c>
      <c r="AY35" s="61">
        <v>59.719579443391197</v>
      </c>
      <c r="AZ35" s="61">
        <v>51.454086950162989</v>
      </c>
      <c r="BA35" s="61">
        <v>49.107256920140074</v>
      </c>
      <c r="BB35" s="61">
        <v>2.1169037927011347</v>
      </c>
      <c r="BC35" s="61">
        <v>27.109905604428938</v>
      </c>
      <c r="BD35" s="61">
        <v>202.58823962172215</v>
      </c>
      <c r="BE35" s="61">
        <v>549.44150608743018</v>
      </c>
      <c r="BF35" s="61">
        <v>63.604423892417046</v>
      </c>
      <c r="BG35" s="61">
        <v>1166.1150161226201</v>
      </c>
      <c r="BH35" s="61">
        <v>90.987058379119318</v>
      </c>
      <c r="BI35" s="61">
        <v>27.390118565158886</v>
      </c>
      <c r="BJ35" s="62">
        <v>45.361675732482148</v>
      </c>
      <c r="BK35" s="62">
        <v>347.86652383942391</v>
      </c>
      <c r="BL35" s="62">
        <v>30.534783654394026</v>
      </c>
      <c r="BM35" s="62">
        <v>120.18290147801963</v>
      </c>
      <c r="BN35" s="62">
        <v>0</v>
      </c>
      <c r="BO35" s="63">
        <v>39268.638830267431</v>
      </c>
      <c r="BP35" s="64">
        <v>30526.465236403157</v>
      </c>
      <c r="BQ35" s="61">
        <v>81.990259893060454</v>
      </c>
      <c r="BR35" s="61">
        <v>769.72145760292847</v>
      </c>
      <c r="BS35" s="63">
        <v>31378.176953899147</v>
      </c>
      <c r="BT35" s="64">
        <v>2148.4799105333868</v>
      </c>
      <c r="BU35" s="61"/>
      <c r="BV35" s="65">
        <v>2148.4799105333868</v>
      </c>
      <c r="BW35" s="63"/>
      <c r="BX35" s="65">
        <v>33526.656864432531</v>
      </c>
      <c r="BY35" s="66">
        <v>72795.295694699962</v>
      </c>
      <c r="BZ35" s="116"/>
      <c r="CA35" s="117"/>
      <c r="CB35" s="11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</row>
    <row r="36" spans="1:93" s="58" customFormat="1" ht="56.25" x14ac:dyDescent="0.2">
      <c r="A36" s="112">
        <v>47</v>
      </c>
      <c r="B36" s="67" t="s">
        <v>176</v>
      </c>
      <c r="C36" s="68">
        <v>2295.6893933214255</v>
      </c>
      <c r="D36" s="61">
        <v>62.917743720097313</v>
      </c>
      <c r="E36" s="61">
        <v>14.93802999362239</v>
      </c>
      <c r="F36" s="61">
        <v>324.71570235928255</v>
      </c>
      <c r="G36" s="61">
        <v>7160.8045753790539</v>
      </c>
      <c r="H36" s="61">
        <v>1217.3588535754322</v>
      </c>
      <c r="I36" s="61">
        <v>101.80990064024188</v>
      </c>
      <c r="J36" s="61">
        <v>101.1465238716018</v>
      </c>
      <c r="K36" s="61">
        <v>176.28959570676872</v>
      </c>
      <c r="L36" s="61">
        <v>1.1308996780585765</v>
      </c>
      <c r="M36" s="61">
        <v>2733.8460834363436</v>
      </c>
      <c r="N36" s="61">
        <v>325.36986809943886</v>
      </c>
      <c r="O36" s="61">
        <v>599.59952220682089</v>
      </c>
      <c r="P36" s="61">
        <v>704.1360005233164</v>
      </c>
      <c r="Q36" s="61">
        <v>1129.6671387327349</v>
      </c>
      <c r="R36" s="61">
        <v>176.33259218420838</v>
      </c>
      <c r="S36" s="61">
        <v>461.82612160910736</v>
      </c>
      <c r="T36" s="61">
        <v>212.91543339153145</v>
      </c>
      <c r="U36" s="61">
        <v>3196.0550288829545</v>
      </c>
      <c r="V36" s="61">
        <v>1978.9486856045933</v>
      </c>
      <c r="W36" s="61">
        <v>31.329843894399868</v>
      </c>
      <c r="X36" s="61">
        <v>326.30843951581596</v>
      </c>
      <c r="Y36" s="61">
        <v>22.201170574953224</v>
      </c>
      <c r="Z36" s="61">
        <v>1109.735454447135</v>
      </c>
      <c r="AA36" s="61">
        <v>19.995722332127656</v>
      </c>
      <c r="AB36" s="61">
        <v>148.05073743924015</v>
      </c>
      <c r="AC36" s="61">
        <v>5151.336102566338</v>
      </c>
      <c r="AD36" s="61">
        <v>143.1853412819371</v>
      </c>
      <c r="AE36" s="61">
        <v>694.03433176759256</v>
      </c>
      <c r="AF36" s="61">
        <v>454.48504886647544</v>
      </c>
      <c r="AG36" s="61">
        <v>1007.6439192519886</v>
      </c>
      <c r="AH36" s="61">
        <v>3.6816485700118875</v>
      </c>
      <c r="AI36" s="61">
        <v>1.7127145416132106</v>
      </c>
      <c r="AJ36" s="61">
        <v>137.84377910243407</v>
      </c>
      <c r="AK36" s="61">
        <v>20.732836655383998</v>
      </c>
      <c r="AL36" s="61">
        <v>1958.1229582991043</v>
      </c>
      <c r="AM36" s="61">
        <v>16.370909456618705</v>
      </c>
      <c r="AN36" s="61">
        <v>55.348806742079681</v>
      </c>
      <c r="AO36" s="61">
        <v>97.131750945721492</v>
      </c>
      <c r="AP36" s="61">
        <v>126.87320604546144</v>
      </c>
      <c r="AQ36" s="61">
        <v>595.22494598297135</v>
      </c>
      <c r="AR36" s="61">
        <v>86.21137084452306</v>
      </c>
      <c r="AS36" s="61">
        <v>11.087594240663837</v>
      </c>
      <c r="AT36" s="61">
        <v>71.82735416471634</v>
      </c>
      <c r="AU36" s="61">
        <v>144.59188066240534</v>
      </c>
      <c r="AV36" s="61">
        <v>204.13991689595457</v>
      </c>
      <c r="AW36" s="61">
        <v>94.899349478044286</v>
      </c>
      <c r="AX36" s="61">
        <v>108.02478171383675</v>
      </c>
      <c r="AY36" s="61">
        <v>50.329687636147519</v>
      </c>
      <c r="AZ36" s="61">
        <v>34.208880008622579</v>
      </c>
      <c r="BA36" s="61">
        <v>21.054713505582271</v>
      </c>
      <c r="BB36" s="61">
        <v>2.1760738655294425</v>
      </c>
      <c r="BC36" s="61">
        <v>26.71199531244325</v>
      </c>
      <c r="BD36" s="61">
        <v>146.16491618494535</v>
      </c>
      <c r="BE36" s="61">
        <v>560.45965205078562</v>
      </c>
      <c r="BF36" s="61">
        <v>53.02287954717017</v>
      </c>
      <c r="BG36" s="61">
        <v>1146.0358923682847</v>
      </c>
      <c r="BH36" s="61">
        <v>93.604222873669485</v>
      </c>
      <c r="BI36" s="61">
        <v>27.055383597343816</v>
      </c>
      <c r="BJ36" s="62">
        <v>40.144123041056645</v>
      </c>
      <c r="BK36" s="62">
        <v>356.67906008324456</v>
      </c>
      <c r="BL36" s="62">
        <v>31.37690670945571</v>
      </c>
      <c r="BM36" s="62">
        <v>112.77074808554784</v>
      </c>
      <c r="BN36" s="62">
        <v>0</v>
      </c>
      <c r="BO36" s="63">
        <v>38519.424744066004</v>
      </c>
      <c r="BP36" s="64">
        <v>31427.426079597622</v>
      </c>
      <c r="BQ36" s="61">
        <v>84.189289618433406</v>
      </c>
      <c r="BR36" s="61">
        <v>790.36586545983653</v>
      </c>
      <c r="BS36" s="63">
        <v>32301.981234675892</v>
      </c>
      <c r="BT36" s="64">
        <v>2206.103476964226</v>
      </c>
      <c r="BU36" s="61"/>
      <c r="BV36" s="65">
        <v>2206.103476964226</v>
      </c>
      <c r="BW36" s="63"/>
      <c r="BX36" s="65">
        <v>34508.08471164012</v>
      </c>
      <c r="BY36" s="66">
        <v>73027.509455706124</v>
      </c>
      <c r="BZ36" s="116"/>
      <c r="CA36" s="117"/>
      <c r="CB36" s="11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</row>
    <row r="37" spans="1:93" s="58" customFormat="1" ht="45" x14ac:dyDescent="0.2">
      <c r="A37" s="112">
        <v>49</v>
      </c>
      <c r="B37" s="67" t="s">
        <v>177</v>
      </c>
      <c r="C37" s="68">
        <v>0</v>
      </c>
      <c r="D37" s="61">
        <v>40.489501157738928</v>
      </c>
      <c r="E37" s="61">
        <v>0.31507256565549985</v>
      </c>
      <c r="F37" s="61">
        <v>303.60439484559015</v>
      </c>
      <c r="G37" s="61">
        <v>317.15030269216891</v>
      </c>
      <c r="H37" s="61">
        <v>128.34148229009438</v>
      </c>
      <c r="I37" s="61">
        <v>50.010848787691735</v>
      </c>
      <c r="J37" s="61">
        <v>20.463084326174361</v>
      </c>
      <c r="K37" s="61">
        <v>9.1975231524149486</v>
      </c>
      <c r="L37" s="61">
        <v>7.8252929954715555E-2</v>
      </c>
      <c r="M37" s="61">
        <v>655.26459386446959</v>
      </c>
      <c r="N37" s="61">
        <v>59.761571940309608</v>
      </c>
      <c r="O37" s="61">
        <v>36.19687874871375</v>
      </c>
      <c r="P37" s="61">
        <v>52.484499085428368</v>
      </c>
      <c r="Q37" s="61">
        <v>787.7490758128514</v>
      </c>
      <c r="R37" s="61">
        <v>38.92759484279344</v>
      </c>
      <c r="S37" s="61">
        <v>28.477695504795086</v>
      </c>
      <c r="T37" s="61">
        <v>0</v>
      </c>
      <c r="U37" s="61">
        <v>0</v>
      </c>
      <c r="V37" s="61">
        <v>292.96023399077791</v>
      </c>
      <c r="W37" s="61">
        <v>7.9214160453946061</v>
      </c>
      <c r="X37" s="61">
        <v>26.10542049640236</v>
      </c>
      <c r="Y37" s="61">
        <v>3.2008565644764673</v>
      </c>
      <c r="Z37" s="61">
        <v>591.89695261898214</v>
      </c>
      <c r="AA37" s="61">
        <v>0</v>
      </c>
      <c r="AB37" s="61">
        <v>34.547829824808431</v>
      </c>
      <c r="AC37" s="61">
        <v>249.12077786548741</v>
      </c>
      <c r="AD37" s="61">
        <v>43.49199440669301</v>
      </c>
      <c r="AE37" s="61">
        <v>598.72742014241271</v>
      </c>
      <c r="AF37" s="61">
        <v>332.00979619102401</v>
      </c>
      <c r="AG37" s="61">
        <v>2010.6751182939415</v>
      </c>
      <c r="AH37" s="61">
        <v>18.314264051659894</v>
      </c>
      <c r="AI37" s="61">
        <v>2.1324910370331516</v>
      </c>
      <c r="AJ37" s="61">
        <v>2185.487915398196</v>
      </c>
      <c r="AK37" s="61">
        <v>167.6053568105263</v>
      </c>
      <c r="AL37" s="61">
        <v>55.792643157414531</v>
      </c>
      <c r="AM37" s="61">
        <v>0.13994837706279628</v>
      </c>
      <c r="AN37" s="61">
        <v>1.4586442899362226</v>
      </c>
      <c r="AO37" s="61">
        <v>0</v>
      </c>
      <c r="AP37" s="61">
        <v>30.630376919824819</v>
      </c>
      <c r="AQ37" s="61">
        <v>5.1225048014121315</v>
      </c>
      <c r="AR37" s="61">
        <v>0.55664078439444908</v>
      </c>
      <c r="AS37" s="61">
        <v>1.9739625275831427</v>
      </c>
      <c r="AT37" s="61">
        <v>1.7512333610676576</v>
      </c>
      <c r="AU37" s="61">
        <v>3.5253160596009279</v>
      </c>
      <c r="AV37" s="61">
        <v>11.379300594130029</v>
      </c>
      <c r="AW37" s="61">
        <v>27.251901730983334</v>
      </c>
      <c r="AX37" s="61">
        <v>3.3396925507724831</v>
      </c>
      <c r="AY37" s="61">
        <v>4.3827903679911033</v>
      </c>
      <c r="AZ37" s="61">
        <v>14.495905211280004</v>
      </c>
      <c r="BA37" s="61">
        <v>3.6768618579469239</v>
      </c>
      <c r="BB37" s="61">
        <v>2.323933827836079</v>
      </c>
      <c r="BC37" s="61">
        <v>0</v>
      </c>
      <c r="BD37" s="61">
        <v>46.762072204346104</v>
      </c>
      <c r="BE37" s="61">
        <v>164.24858023215648</v>
      </c>
      <c r="BF37" s="61">
        <v>317.65206013132916</v>
      </c>
      <c r="BG37" s="61">
        <v>39.623237795897815</v>
      </c>
      <c r="BH37" s="61">
        <v>2.3017208644545191</v>
      </c>
      <c r="BI37" s="61">
        <v>1.0265809426341337</v>
      </c>
      <c r="BJ37" s="62">
        <v>7.7054360960737345</v>
      </c>
      <c r="BK37" s="62">
        <v>2.3795829752789244</v>
      </c>
      <c r="BL37" s="62">
        <v>0.40057010482738065</v>
      </c>
      <c r="BM37" s="62">
        <v>1.392095405894223</v>
      </c>
      <c r="BN37" s="62">
        <v>0</v>
      </c>
      <c r="BO37" s="63">
        <v>9844.0038094567954</v>
      </c>
      <c r="BP37" s="64">
        <v>3863.6308168153064</v>
      </c>
      <c r="BQ37" s="61">
        <v>3.014452471250654</v>
      </c>
      <c r="BR37" s="61"/>
      <c r="BS37" s="63">
        <v>3866.6452692865569</v>
      </c>
      <c r="BT37" s="64">
        <v>82.170011587747936</v>
      </c>
      <c r="BU37" s="61"/>
      <c r="BV37" s="65">
        <v>82.170011587747936</v>
      </c>
      <c r="BW37" s="63">
        <v>37004.612153991395</v>
      </c>
      <c r="BX37" s="65">
        <v>40953.427434865698</v>
      </c>
      <c r="BY37" s="66">
        <v>50797.431244322492</v>
      </c>
      <c r="BZ37" s="116"/>
      <c r="CA37" s="117"/>
      <c r="CB37" s="11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</row>
    <row r="38" spans="1:93" s="58" customFormat="1" ht="22.5" x14ac:dyDescent="0.2">
      <c r="A38" s="112">
        <v>50</v>
      </c>
      <c r="B38" s="67" t="s">
        <v>178</v>
      </c>
      <c r="C38" s="68">
        <v>3.2039236114159972E-2</v>
      </c>
      <c r="D38" s="61">
        <v>4.0964950828010292E-2</v>
      </c>
      <c r="E38" s="61">
        <v>5.0592850541553776E-4</v>
      </c>
      <c r="F38" s="61">
        <v>1.1716765448689801</v>
      </c>
      <c r="G38" s="61">
        <v>0.96850826258866951</v>
      </c>
      <c r="H38" s="61">
        <v>9.632782169988445E-2</v>
      </c>
      <c r="I38" s="61">
        <v>0.16771658637794828</v>
      </c>
      <c r="J38" s="61">
        <v>6.387522630174728E-3</v>
      </c>
      <c r="K38" s="61">
        <v>6.5137133116125361E-3</v>
      </c>
      <c r="L38" s="61">
        <v>1.8560907836025296E-4</v>
      </c>
      <c r="M38" s="61">
        <v>0</v>
      </c>
      <c r="N38" s="61">
        <v>2.4671589182546864E-2</v>
      </c>
      <c r="O38" s="61">
        <v>6.9263747330716753E-3</v>
      </c>
      <c r="P38" s="61">
        <v>0.13245163673853722</v>
      </c>
      <c r="Q38" s="61">
        <v>5.4489458228281906</v>
      </c>
      <c r="R38" s="61">
        <v>0</v>
      </c>
      <c r="S38" s="61">
        <v>8.6777828540816632E-4</v>
      </c>
      <c r="T38" s="61">
        <v>0</v>
      </c>
      <c r="U38" s="61">
        <v>0.23001328102297827</v>
      </c>
      <c r="V38" s="61">
        <v>0.17970619235228655</v>
      </c>
      <c r="W38" s="61">
        <v>2.0669599430567778E-3</v>
      </c>
      <c r="X38" s="61">
        <v>1.4903004735438352E-2</v>
      </c>
      <c r="Y38" s="61">
        <v>1.7489642972132971E-3</v>
      </c>
      <c r="Z38" s="61">
        <v>8.1037377380813388E-2</v>
      </c>
      <c r="AA38" s="61">
        <v>1.0906602986776029E-2</v>
      </c>
      <c r="AB38" s="61">
        <v>9.1211447103671604E-3</v>
      </c>
      <c r="AC38" s="61">
        <v>1.0830405579193285</v>
      </c>
      <c r="AD38" s="61">
        <v>1.9596378639455063E-2</v>
      </c>
      <c r="AE38" s="61">
        <v>5.1640131157452654E-2</v>
      </c>
      <c r="AF38" s="61">
        <v>4.4414107642967479E-2</v>
      </c>
      <c r="AG38" s="61">
        <v>0.19208112362375029</v>
      </c>
      <c r="AH38" s="61">
        <v>2.1740769761743604E-4</v>
      </c>
      <c r="AI38" s="61">
        <v>2.3573490539099151E-4</v>
      </c>
      <c r="AJ38" s="61">
        <v>5.6996990719946888E-3</v>
      </c>
      <c r="AK38" s="61">
        <v>4.5722542528574403E-3</v>
      </c>
      <c r="AL38" s="61">
        <v>0.29234854472732302</v>
      </c>
      <c r="AM38" s="61">
        <v>5.7302143290805527E-4</v>
      </c>
      <c r="AN38" s="61">
        <v>7.3583769670418895E-4</v>
      </c>
      <c r="AO38" s="61">
        <v>0</v>
      </c>
      <c r="AP38" s="61">
        <v>3.4690402163990975E-3</v>
      </c>
      <c r="AQ38" s="61">
        <v>2.1064106975428435E-2</v>
      </c>
      <c r="AR38" s="61">
        <v>4.7846647414238582E-3</v>
      </c>
      <c r="AS38" s="61">
        <v>1.0166020250681415E-3</v>
      </c>
      <c r="AT38" s="61">
        <v>1.8036456625823497E-2</v>
      </c>
      <c r="AU38" s="61">
        <v>3.6308245157313741E-2</v>
      </c>
      <c r="AV38" s="61">
        <v>6.6367774581322491E-3</v>
      </c>
      <c r="AW38" s="61">
        <v>7.47759058564792E-3</v>
      </c>
      <c r="AX38" s="61">
        <v>3.6351273681570133E-3</v>
      </c>
      <c r="AY38" s="61">
        <v>4.9744592857954312E-3</v>
      </c>
      <c r="AZ38" s="61">
        <v>1.0420131788671098E-3</v>
      </c>
      <c r="BA38" s="61">
        <v>1.974640435369635E-3</v>
      </c>
      <c r="BB38" s="61">
        <v>1.7109296231306216E-4</v>
      </c>
      <c r="BC38" s="61">
        <v>1.3686707805022798E-3</v>
      </c>
      <c r="BD38" s="61">
        <v>1.4891092705070445E-2</v>
      </c>
      <c r="BE38" s="61">
        <v>3.2852612068881071E-2</v>
      </c>
      <c r="BF38" s="61">
        <v>1.5404071135237578E-2</v>
      </c>
      <c r="BG38" s="61">
        <v>1.989893818643558E-2</v>
      </c>
      <c r="BH38" s="61">
        <v>1.1490278797250899E-2</v>
      </c>
      <c r="BI38" s="61">
        <v>1.6253610073724812E-3</v>
      </c>
      <c r="BJ38" s="62">
        <v>2.8114207043677705E-3</v>
      </c>
      <c r="BK38" s="62">
        <v>2.1899988246159081E-2</v>
      </c>
      <c r="BL38" s="62">
        <v>4.0685685721956007E-4</v>
      </c>
      <c r="BM38" s="62">
        <v>3.9994827147895639E-3</v>
      </c>
      <c r="BN38" s="62">
        <v>0</v>
      </c>
      <c r="BO38" s="63">
        <v>10.566587294186679</v>
      </c>
      <c r="BP38" s="64">
        <v>156.97944449174258</v>
      </c>
      <c r="BQ38" s="61">
        <v>2.4760152167013182E-2</v>
      </c>
      <c r="BR38" s="61"/>
      <c r="BS38" s="63">
        <v>157.00420464390959</v>
      </c>
      <c r="BT38" s="64">
        <v>0.67492919854655153</v>
      </c>
      <c r="BU38" s="61"/>
      <c r="BV38" s="65">
        <v>0.67492919854655153</v>
      </c>
      <c r="BW38" s="63"/>
      <c r="BX38" s="65">
        <v>157.67913384245614</v>
      </c>
      <c r="BY38" s="66">
        <v>168.24572113664283</v>
      </c>
      <c r="BZ38" s="116"/>
      <c r="CA38" s="117"/>
      <c r="CB38" s="11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</row>
    <row r="39" spans="1:93" s="58" customFormat="1" ht="22.5" x14ac:dyDescent="0.2">
      <c r="A39" s="112">
        <v>51</v>
      </c>
      <c r="B39" s="67" t="s">
        <v>179</v>
      </c>
      <c r="C39" s="68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6.0305297406301861E-2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3">
        <v>6.0305297406301861E-2</v>
      </c>
      <c r="BP39" s="64">
        <v>3.2171257757909189E-2</v>
      </c>
      <c r="BQ39" s="61">
        <v>6.479496179106127E-3</v>
      </c>
      <c r="BR39" s="61"/>
      <c r="BS39" s="63">
        <v>3.8650753937015316E-2</v>
      </c>
      <c r="BT39" s="64">
        <v>0.17662254794119386</v>
      </c>
      <c r="BU39" s="61"/>
      <c r="BV39" s="65">
        <v>0.17662254794119386</v>
      </c>
      <c r="BW39" s="63">
        <v>114.102</v>
      </c>
      <c r="BX39" s="65">
        <v>114.31727330187822</v>
      </c>
      <c r="BY39" s="66">
        <v>114.37757859928452</v>
      </c>
      <c r="BZ39" s="116"/>
      <c r="CA39" s="117"/>
      <c r="CB39" s="11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</row>
    <row r="40" spans="1:93" s="58" customFormat="1" ht="12.75" customHeight="1" x14ac:dyDescent="0.2">
      <c r="A40" s="112">
        <v>52</v>
      </c>
      <c r="B40" s="67" t="s">
        <v>180</v>
      </c>
      <c r="C40" s="68">
        <v>0</v>
      </c>
      <c r="D40" s="61">
        <v>84.327012738194327</v>
      </c>
      <c r="E40" s="61">
        <v>0.30275018279513194</v>
      </c>
      <c r="F40" s="61">
        <v>201.83140880530789</v>
      </c>
      <c r="G40" s="61">
        <v>314.46775881630384</v>
      </c>
      <c r="H40" s="61">
        <v>185.0293824935913</v>
      </c>
      <c r="I40" s="61">
        <v>34.950890297726119</v>
      </c>
      <c r="J40" s="61">
        <v>28.091302138600781</v>
      </c>
      <c r="K40" s="61">
        <v>11.160176997007555</v>
      </c>
      <c r="L40" s="61">
        <v>7.2496687273071819E-2</v>
      </c>
      <c r="M40" s="61">
        <v>714.57631082213925</v>
      </c>
      <c r="N40" s="61">
        <v>84.625133193463256</v>
      </c>
      <c r="O40" s="61">
        <v>47.514236557939128</v>
      </c>
      <c r="P40" s="61">
        <v>68.826648772592023</v>
      </c>
      <c r="Q40" s="61">
        <v>133.66765898879152</v>
      </c>
      <c r="R40" s="61">
        <v>60.968054052004888</v>
      </c>
      <c r="S40" s="61">
        <v>39.721282660535977</v>
      </c>
      <c r="T40" s="61">
        <v>7.3671489525717684</v>
      </c>
      <c r="U40" s="61">
        <v>0</v>
      </c>
      <c r="V40" s="61">
        <v>311.98602423300554</v>
      </c>
      <c r="W40" s="61">
        <v>10.095540900012335</v>
      </c>
      <c r="X40" s="61">
        <v>30.692785965864182</v>
      </c>
      <c r="Y40" s="61">
        <v>4.5571127255898194</v>
      </c>
      <c r="Z40" s="61">
        <v>998.29522610497975</v>
      </c>
      <c r="AA40" s="61">
        <v>0</v>
      </c>
      <c r="AB40" s="61">
        <v>41.78293503201283</v>
      </c>
      <c r="AC40" s="61">
        <v>182.83610193196694</v>
      </c>
      <c r="AD40" s="61">
        <v>47.885319517804909</v>
      </c>
      <c r="AE40" s="61">
        <v>823.76544217601486</v>
      </c>
      <c r="AF40" s="61">
        <v>452.33989556055252</v>
      </c>
      <c r="AG40" s="61">
        <v>2140.8049816989083</v>
      </c>
      <c r="AH40" s="61">
        <v>22.300437794062752</v>
      </c>
      <c r="AI40" s="61">
        <v>2.3002881529127794</v>
      </c>
      <c r="AJ40" s="61">
        <v>2587.3997338794279</v>
      </c>
      <c r="AK40" s="61">
        <v>217.02040827235203</v>
      </c>
      <c r="AL40" s="61">
        <v>56.039675344498967</v>
      </c>
      <c r="AM40" s="61">
        <v>0</v>
      </c>
      <c r="AN40" s="61">
        <v>0.85466766655239024</v>
      </c>
      <c r="AO40" s="61">
        <v>0</v>
      </c>
      <c r="AP40" s="61">
        <v>56.742413488304017</v>
      </c>
      <c r="AQ40" s="61">
        <v>0</v>
      </c>
      <c r="AR40" s="61">
        <v>4.0205304664474886E-4</v>
      </c>
      <c r="AS40" s="61">
        <v>3.6793670014405326</v>
      </c>
      <c r="AT40" s="61">
        <v>0</v>
      </c>
      <c r="AU40" s="61">
        <v>0</v>
      </c>
      <c r="AV40" s="61">
        <v>14.728831495522593</v>
      </c>
      <c r="AW40" s="61">
        <v>34.92986630449947</v>
      </c>
      <c r="AX40" s="61">
        <v>1.0479382904215417</v>
      </c>
      <c r="AY40" s="61">
        <v>6.2469537353934816</v>
      </c>
      <c r="AZ40" s="61">
        <v>15.835863465929656</v>
      </c>
      <c r="BA40" s="61">
        <v>5.4097683300691299</v>
      </c>
      <c r="BB40" s="61">
        <v>2.8919555973755555</v>
      </c>
      <c r="BC40" s="61">
        <v>0</v>
      </c>
      <c r="BD40" s="61">
        <v>61.232438550321319</v>
      </c>
      <c r="BE40" s="61">
        <v>0</v>
      </c>
      <c r="BF40" s="61">
        <v>4.7720082916759554E-2</v>
      </c>
      <c r="BG40" s="61">
        <v>15.886203499300722</v>
      </c>
      <c r="BH40" s="61">
        <v>5.5349794201851384E-2</v>
      </c>
      <c r="BI40" s="61">
        <v>4.4231498934600282</v>
      </c>
      <c r="BJ40" s="62">
        <v>5.5121745011888121</v>
      </c>
      <c r="BK40" s="62">
        <v>0</v>
      </c>
      <c r="BL40" s="62">
        <v>0.31840885273166913</v>
      </c>
      <c r="BM40" s="62">
        <v>0.84923212357579736</v>
      </c>
      <c r="BN40" s="62">
        <v>0</v>
      </c>
      <c r="BO40" s="63">
        <v>10178.294267173056</v>
      </c>
      <c r="BP40" s="64">
        <v>95.473375586844355</v>
      </c>
      <c r="BQ40" s="61"/>
      <c r="BR40" s="61">
        <v>622.73826499999996</v>
      </c>
      <c r="BS40" s="63">
        <v>718.21164058684428</v>
      </c>
      <c r="BT40" s="64"/>
      <c r="BU40" s="61"/>
      <c r="BV40" s="65">
        <v>0</v>
      </c>
      <c r="BW40" s="63">
        <v>1649.999</v>
      </c>
      <c r="BX40" s="65">
        <v>2368.2106405868444</v>
      </c>
      <c r="BY40" s="66">
        <v>12546.5049077599</v>
      </c>
      <c r="BZ40" s="116"/>
      <c r="CA40" s="117"/>
      <c r="CB40" s="11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</row>
    <row r="41" spans="1:93" s="58" customFormat="1" ht="22.5" x14ac:dyDescent="0.2">
      <c r="A41" s="112">
        <v>53</v>
      </c>
      <c r="B41" s="67" t="s">
        <v>181</v>
      </c>
      <c r="C41" s="68">
        <v>0.68404427038538018</v>
      </c>
      <c r="D41" s="61">
        <v>0.23814409258767161</v>
      </c>
      <c r="E41" s="61">
        <v>0.11752335167004281</v>
      </c>
      <c r="F41" s="61">
        <v>2.313558395518776</v>
      </c>
      <c r="G41" s="61">
        <v>10.904523896882765</v>
      </c>
      <c r="H41" s="61">
        <v>5.4430361510862557</v>
      </c>
      <c r="I41" s="61">
        <v>0.73983345017180813</v>
      </c>
      <c r="J41" s="61">
        <v>0.77055187644595213</v>
      </c>
      <c r="K41" s="61">
        <v>1.6551072715429773</v>
      </c>
      <c r="L41" s="61">
        <v>6.2605816023450875E-2</v>
      </c>
      <c r="M41" s="61">
        <v>11.901561214473938</v>
      </c>
      <c r="N41" s="61">
        <v>1.5433958667247236</v>
      </c>
      <c r="O41" s="61">
        <v>1.8489376548309158</v>
      </c>
      <c r="P41" s="61">
        <v>2.3707254891837812</v>
      </c>
      <c r="Q41" s="61">
        <v>1.2511857798906534</v>
      </c>
      <c r="R41" s="61">
        <v>2.2290625236248576</v>
      </c>
      <c r="S41" s="61">
        <v>0.32475897450119462</v>
      </c>
      <c r="T41" s="61">
        <v>0</v>
      </c>
      <c r="U41" s="61">
        <v>0</v>
      </c>
      <c r="V41" s="61">
        <v>8.1825961931631035</v>
      </c>
      <c r="W41" s="61">
        <v>0.47685144841356192</v>
      </c>
      <c r="X41" s="61">
        <v>1.8332953074437892</v>
      </c>
      <c r="Y41" s="61">
        <v>0.38212465140259616</v>
      </c>
      <c r="Z41" s="61">
        <v>210.51521154489464</v>
      </c>
      <c r="AA41" s="61">
        <v>0.97467492739567807</v>
      </c>
      <c r="AB41" s="61">
        <v>10.375822102191441</v>
      </c>
      <c r="AC41" s="61">
        <v>36.099260383373931</v>
      </c>
      <c r="AD41" s="61">
        <v>46.091922559971934</v>
      </c>
      <c r="AE41" s="61">
        <v>204.62371809605185</v>
      </c>
      <c r="AF41" s="61">
        <v>298.4818561145716</v>
      </c>
      <c r="AG41" s="61">
        <v>131.41401245928989</v>
      </c>
      <c r="AH41" s="61">
        <v>9.0632166027350552E-2</v>
      </c>
      <c r="AI41" s="61">
        <v>4.2262210687284217E-2</v>
      </c>
      <c r="AJ41" s="61">
        <v>0</v>
      </c>
      <c r="AK41" s="61">
        <v>10.388101426260013</v>
      </c>
      <c r="AL41" s="61">
        <v>145.54384773050347</v>
      </c>
      <c r="AM41" s="61">
        <v>1.4779771880803536</v>
      </c>
      <c r="AN41" s="61">
        <v>6.4364428401000007</v>
      </c>
      <c r="AO41" s="61">
        <v>1003.4394193156788</v>
      </c>
      <c r="AP41" s="61">
        <v>69.336802354117566</v>
      </c>
      <c r="AQ41" s="61">
        <v>23.459039427016883</v>
      </c>
      <c r="AR41" s="61">
        <v>0</v>
      </c>
      <c r="AS41" s="61">
        <v>61.880858253183305</v>
      </c>
      <c r="AT41" s="61">
        <v>0.7499765812759962</v>
      </c>
      <c r="AU41" s="61">
        <v>1.5097385334670548</v>
      </c>
      <c r="AV41" s="61">
        <v>36.005708380226714</v>
      </c>
      <c r="AW41" s="61">
        <v>27.55542315344891</v>
      </c>
      <c r="AX41" s="61">
        <v>1.6745843118182744</v>
      </c>
      <c r="AY41" s="61">
        <v>16.766500294247159</v>
      </c>
      <c r="AZ41" s="61">
        <v>17.040728131739424</v>
      </c>
      <c r="BA41" s="61">
        <v>2.8716565572572383</v>
      </c>
      <c r="BB41" s="61">
        <v>7.4344026453637424</v>
      </c>
      <c r="BC41" s="61">
        <v>4.028671795676857</v>
      </c>
      <c r="BD41" s="61">
        <v>21.004413360615356</v>
      </c>
      <c r="BE41" s="61">
        <v>225.17062514048683</v>
      </c>
      <c r="BF41" s="61">
        <v>5.1235511163163601</v>
      </c>
      <c r="BG41" s="61">
        <v>6.9716833912799769</v>
      </c>
      <c r="BH41" s="61">
        <v>45.398644400910328</v>
      </c>
      <c r="BI41" s="61">
        <v>0.30736857117927485</v>
      </c>
      <c r="BJ41" s="62">
        <v>4.2305078675136443</v>
      </c>
      <c r="BK41" s="62">
        <v>0</v>
      </c>
      <c r="BL41" s="62">
        <v>5.1710539580173149</v>
      </c>
      <c r="BM41" s="62">
        <v>1.1984387216479848</v>
      </c>
      <c r="BN41" s="62">
        <v>0</v>
      </c>
      <c r="BO41" s="63">
        <v>2746.1589616878514</v>
      </c>
      <c r="BP41" s="64">
        <v>578.91776487448021</v>
      </c>
      <c r="BQ41" s="61"/>
      <c r="BR41" s="61"/>
      <c r="BS41" s="63">
        <v>578.91776487448021</v>
      </c>
      <c r="BT41" s="64"/>
      <c r="BU41" s="61"/>
      <c r="BV41" s="65">
        <v>0</v>
      </c>
      <c r="BW41" s="63">
        <v>214.19800000000001</v>
      </c>
      <c r="BX41" s="65">
        <v>793.11576487448019</v>
      </c>
      <c r="BY41" s="66">
        <v>3539.2747265623316</v>
      </c>
      <c r="BZ41" s="116"/>
      <c r="CA41" s="117"/>
      <c r="CB41" s="11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</row>
    <row r="42" spans="1:93" s="58" customFormat="1" ht="33.75" x14ac:dyDescent="0.2">
      <c r="A42" s="112" t="s">
        <v>146</v>
      </c>
      <c r="B42" s="67" t="s">
        <v>182</v>
      </c>
      <c r="C42" s="68">
        <v>0</v>
      </c>
      <c r="D42" s="61">
        <v>1.5290217779771471</v>
      </c>
      <c r="E42" s="61">
        <v>0.90754416632450763</v>
      </c>
      <c r="F42" s="61">
        <v>30.48458256440875</v>
      </c>
      <c r="G42" s="61">
        <v>183.0851602972412</v>
      </c>
      <c r="H42" s="61">
        <v>53.167571242808393</v>
      </c>
      <c r="I42" s="61">
        <v>2.3475098178621474</v>
      </c>
      <c r="J42" s="61">
        <v>11.089407669457193</v>
      </c>
      <c r="K42" s="61">
        <v>30.244054091294764</v>
      </c>
      <c r="L42" s="61">
        <v>0.19918205298815031</v>
      </c>
      <c r="M42" s="61">
        <v>95.641355216824564</v>
      </c>
      <c r="N42" s="61">
        <v>47.527662157518378</v>
      </c>
      <c r="O42" s="61">
        <v>19.944513812916725</v>
      </c>
      <c r="P42" s="61">
        <v>18.057296973747366</v>
      </c>
      <c r="Q42" s="61">
        <v>7.4377687205019027</v>
      </c>
      <c r="R42" s="61">
        <v>22.770060703041157</v>
      </c>
      <c r="S42" s="61">
        <v>10.555644407590075</v>
      </c>
      <c r="T42" s="61">
        <v>12.418259376528599</v>
      </c>
      <c r="U42" s="61">
        <v>0</v>
      </c>
      <c r="V42" s="61">
        <v>27.371792564585867</v>
      </c>
      <c r="W42" s="61">
        <v>2.7694317069429419</v>
      </c>
      <c r="X42" s="61">
        <v>11.501106935646767</v>
      </c>
      <c r="Y42" s="61">
        <v>7.8779409283837323</v>
      </c>
      <c r="Z42" s="61">
        <v>33.295101541790324</v>
      </c>
      <c r="AA42" s="61">
        <v>0.32499058175823198</v>
      </c>
      <c r="AB42" s="61">
        <v>8.1858577757979418</v>
      </c>
      <c r="AC42" s="61">
        <v>295.18677447549044</v>
      </c>
      <c r="AD42" s="61">
        <v>196.30807557074894</v>
      </c>
      <c r="AE42" s="61">
        <v>854.58328672162611</v>
      </c>
      <c r="AF42" s="61">
        <v>222.79536513214822</v>
      </c>
      <c r="AG42" s="61">
        <v>2153.8296087046519</v>
      </c>
      <c r="AH42" s="61">
        <v>1.2247352353961598</v>
      </c>
      <c r="AI42" s="61">
        <v>0.59424582061946318</v>
      </c>
      <c r="AJ42" s="61">
        <v>0</v>
      </c>
      <c r="AK42" s="61">
        <v>13.217940126147667</v>
      </c>
      <c r="AL42" s="61">
        <v>337.86849167757737</v>
      </c>
      <c r="AM42" s="61">
        <v>39.529400401325859</v>
      </c>
      <c r="AN42" s="61">
        <v>48.174633422019461</v>
      </c>
      <c r="AO42" s="61">
        <v>91.814112333862695</v>
      </c>
      <c r="AP42" s="61">
        <v>139.60589021917613</v>
      </c>
      <c r="AQ42" s="61">
        <v>1647.36053371002</v>
      </c>
      <c r="AR42" s="61">
        <v>1715.0589409077534</v>
      </c>
      <c r="AS42" s="61">
        <v>120.68319659717227</v>
      </c>
      <c r="AT42" s="61">
        <v>2.9087151748460962</v>
      </c>
      <c r="AU42" s="61">
        <v>5.8553820105610059</v>
      </c>
      <c r="AV42" s="61">
        <v>582.39776749382099</v>
      </c>
      <c r="AW42" s="61">
        <v>259.19002170747422</v>
      </c>
      <c r="AX42" s="61">
        <v>12.883152611236778</v>
      </c>
      <c r="AY42" s="61">
        <v>44.977320099853117</v>
      </c>
      <c r="AZ42" s="61">
        <v>120.66309031959271</v>
      </c>
      <c r="BA42" s="61">
        <v>19.926653942784931</v>
      </c>
      <c r="BB42" s="61">
        <v>2.9306839675625049</v>
      </c>
      <c r="BC42" s="61">
        <v>29.076690098387179</v>
      </c>
      <c r="BD42" s="61">
        <v>248.19029423075665</v>
      </c>
      <c r="BE42" s="61">
        <v>157.24822949181362</v>
      </c>
      <c r="BF42" s="61">
        <v>26.975896569567777</v>
      </c>
      <c r="BG42" s="61">
        <v>23.276486866076365</v>
      </c>
      <c r="BH42" s="61">
        <v>91.216786358565884</v>
      </c>
      <c r="BI42" s="61">
        <v>64.629034375355303</v>
      </c>
      <c r="BJ42" s="62">
        <v>289.96289378499813</v>
      </c>
      <c r="BK42" s="62">
        <v>37.468127485492609</v>
      </c>
      <c r="BL42" s="62">
        <v>5.4577313581058613</v>
      </c>
      <c r="BM42" s="62">
        <v>85.448457857970624</v>
      </c>
      <c r="BN42" s="62">
        <v>0</v>
      </c>
      <c r="BO42" s="63">
        <v>10627.251463944494</v>
      </c>
      <c r="BP42" s="64">
        <v>21443.88470880131</v>
      </c>
      <c r="BQ42" s="61"/>
      <c r="BR42" s="61">
        <v>414.64363731405854</v>
      </c>
      <c r="BS42" s="63">
        <v>21858.528346115367</v>
      </c>
      <c r="BT42" s="64"/>
      <c r="BU42" s="61"/>
      <c r="BV42" s="65">
        <v>0</v>
      </c>
      <c r="BW42" s="63"/>
      <c r="BX42" s="65">
        <v>21858.528346115367</v>
      </c>
      <c r="BY42" s="66">
        <v>32485.779810059859</v>
      </c>
      <c r="BZ42" s="116"/>
      <c r="CA42" s="117"/>
      <c r="CB42" s="11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</row>
    <row r="43" spans="1:93" s="58" customFormat="1" ht="10.5" customHeight="1" x14ac:dyDescent="0.2">
      <c r="A43" s="112">
        <v>58</v>
      </c>
      <c r="B43" s="67" t="s">
        <v>183</v>
      </c>
      <c r="C43" s="68">
        <v>0</v>
      </c>
      <c r="D43" s="61">
        <v>0.30632846743084718</v>
      </c>
      <c r="E43" s="61">
        <v>9.509123538173514E-2</v>
      </c>
      <c r="F43" s="61">
        <v>2.5543895018347351</v>
      </c>
      <c r="G43" s="61">
        <v>24.228707829555947</v>
      </c>
      <c r="H43" s="61">
        <v>5.4298121641841757</v>
      </c>
      <c r="I43" s="61">
        <v>0.35613722113517304</v>
      </c>
      <c r="J43" s="61">
        <v>1.1519160098638155</v>
      </c>
      <c r="K43" s="61">
        <v>4.2744553588703296</v>
      </c>
      <c r="L43" s="61">
        <v>3.5782350561344385E-2</v>
      </c>
      <c r="M43" s="61">
        <v>12.956551124440033</v>
      </c>
      <c r="N43" s="61">
        <v>7.5335801185778895</v>
      </c>
      <c r="O43" s="61">
        <v>1.7068826619503399</v>
      </c>
      <c r="P43" s="61">
        <v>2.6101119979680574</v>
      </c>
      <c r="Q43" s="61">
        <v>0.95380964785666822</v>
      </c>
      <c r="R43" s="61">
        <v>1.8106225386106134</v>
      </c>
      <c r="S43" s="61">
        <v>1.033113374810033</v>
      </c>
      <c r="T43" s="61">
        <v>1.3570091493612504</v>
      </c>
      <c r="U43" s="61">
        <v>0</v>
      </c>
      <c r="V43" s="61">
        <v>2.7635251869239186</v>
      </c>
      <c r="W43" s="61">
        <v>0.35057227012820508</v>
      </c>
      <c r="X43" s="61">
        <v>1.8609839358825213</v>
      </c>
      <c r="Y43" s="61">
        <v>0.66858225802328353</v>
      </c>
      <c r="Z43" s="61">
        <v>3.3670886486639522</v>
      </c>
      <c r="AA43" s="61">
        <v>0.44130521877732731</v>
      </c>
      <c r="AB43" s="61">
        <v>0.79957675950042206</v>
      </c>
      <c r="AC43" s="61">
        <v>30.9640124218006</v>
      </c>
      <c r="AD43" s="61">
        <v>82.359416795546053</v>
      </c>
      <c r="AE43" s="61">
        <v>75.245738387272297</v>
      </c>
      <c r="AF43" s="61">
        <v>56.585614308629843</v>
      </c>
      <c r="AG43" s="61">
        <v>8.9675868188892061</v>
      </c>
      <c r="AH43" s="61">
        <v>0.22543519367801318</v>
      </c>
      <c r="AI43" s="61">
        <v>8.2393730395157974E-2</v>
      </c>
      <c r="AJ43" s="61">
        <v>3.0098718521620214</v>
      </c>
      <c r="AK43" s="61">
        <v>0</v>
      </c>
      <c r="AL43" s="61">
        <v>20.087734727576219</v>
      </c>
      <c r="AM43" s="61">
        <v>1.1744263644639867</v>
      </c>
      <c r="AN43" s="61">
        <v>4.0316348000425908</v>
      </c>
      <c r="AO43" s="61">
        <v>20.488752758937657</v>
      </c>
      <c r="AP43" s="61">
        <v>17.843615363928347</v>
      </c>
      <c r="AQ43" s="61">
        <v>109.11797866288424</v>
      </c>
      <c r="AR43" s="61">
        <v>1.2501578498557602</v>
      </c>
      <c r="AS43" s="61">
        <v>3.791509285099866</v>
      </c>
      <c r="AT43" s="61">
        <v>0.66676197057081665</v>
      </c>
      <c r="AU43" s="61">
        <v>1.3422235637125044</v>
      </c>
      <c r="AV43" s="61">
        <v>22.421384089483215</v>
      </c>
      <c r="AW43" s="61">
        <v>17.620730291619235</v>
      </c>
      <c r="AX43" s="61">
        <v>4.2868364559721339</v>
      </c>
      <c r="AY43" s="61">
        <v>3.8860666726951814</v>
      </c>
      <c r="AZ43" s="61">
        <v>4.1424718757539836</v>
      </c>
      <c r="BA43" s="61">
        <v>2.3649801093975928</v>
      </c>
      <c r="BB43" s="61">
        <v>0.81108902705311792</v>
      </c>
      <c r="BC43" s="61">
        <v>0.51016018889354964</v>
      </c>
      <c r="BD43" s="61">
        <v>23.23801223675121</v>
      </c>
      <c r="BE43" s="61">
        <v>246.59987958256312</v>
      </c>
      <c r="BF43" s="61">
        <v>35.257348474786689</v>
      </c>
      <c r="BG43" s="61">
        <v>4.2540559926225798</v>
      </c>
      <c r="BH43" s="61">
        <v>8.7469063273602856</v>
      </c>
      <c r="BI43" s="61">
        <v>11.027279151721972</v>
      </c>
      <c r="BJ43" s="62">
        <v>3.8549210926973312</v>
      </c>
      <c r="BK43" s="62">
        <v>4.3979744172711595</v>
      </c>
      <c r="BL43" s="62">
        <v>0.47930634780901465</v>
      </c>
      <c r="BM43" s="62">
        <v>7.7096799784286194</v>
      </c>
      <c r="BN43" s="62">
        <v>0</v>
      </c>
      <c r="BO43" s="63">
        <v>917.48988219861781</v>
      </c>
      <c r="BP43" s="64">
        <v>166.98430719254321</v>
      </c>
      <c r="BQ43" s="61">
        <v>0.10813570584129599</v>
      </c>
      <c r="BR43" s="61"/>
      <c r="BS43" s="63">
        <v>167.09244289838452</v>
      </c>
      <c r="BT43" s="64"/>
      <c r="BU43" s="61"/>
      <c r="BV43" s="65">
        <v>0</v>
      </c>
      <c r="BW43" s="63">
        <v>156.75916568517886</v>
      </c>
      <c r="BX43" s="65">
        <v>323.85160858356335</v>
      </c>
      <c r="BY43" s="66">
        <v>1241.3414907821812</v>
      </c>
      <c r="BZ43" s="116"/>
      <c r="CA43" s="117"/>
      <c r="CB43" s="11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</row>
    <row r="44" spans="1:93" s="58" customFormat="1" ht="23.25" customHeight="1" x14ac:dyDescent="0.2">
      <c r="A44" s="112" t="s">
        <v>147</v>
      </c>
      <c r="B44" s="67" t="s">
        <v>184</v>
      </c>
      <c r="C44" s="68">
        <v>1.3140434528868603</v>
      </c>
      <c r="D44" s="61">
        <v>0</v>
      </c>
      <c r="E44" s="61">
        <v>0</v>
      </c>
      <c r="F44" s="61">
        <v>6.1615914706507832E-3</v>
      </c>
      <c r="G44" s="61">
        <v>1.3224943946770504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0.80401381567360386</v>
      </c>
      <c r="O44" s="61">
        <v>0</v>
      </c>
      <c r="P44" s="61">
        <v>0</v>
      </c>
      <c r="Q44" s="61">
        <v>0</v>
      </c>
      <c r="R44" s="61">
        <v>2.3045708094374708E-2</v>
      </c>
      <c r="S44" s="61">
        <v>0</v>
      </c>
      <c r="T44" s="61">
        <v>0</v>
      </c>
      <c r="U44" s="61">
        <v>0</v>
      </c>
      <c r="V44" s="61">
        <v>0.31194340937856813</v>
      </c>
      <c r="W44" s="61">
        <v>0</v>
      </c>
      <c r="X44" s="61">
        <v>0</v>
      </c>
      <c r="Y44" s="61">
        <v>0</v>
      </c>
      <c r="Z44" s="61">
        <v>3.2795848900670634</v>
      </c>
      <c r="AA44" s="61">
        <v>0</v>
      </c>
      <c r="AB44" s="61">
        <v>2.0927221128879969E-5</v>
      </c>
      <c r="AC44" s="61">
        <v>1.4210342723284297</v>
      </c>
      <c r="AD44" s="61">
        <v>9.1887158766716297</v>
      </c>
      <c r="AE44" s="61">
        <v>105.66847547036305</v>
      </c>
      <c r="AF44" s="61">
        <v>169.71599116553296</v>
      </c>
      <c r="AG44" s="61">
        <v>2.889744634442057</v>
      </c>
      <c r="AH44" s="61">
        <v>0</v>
      </c>
      <c r="AI44" s="61">
        <v>1.3214625063087705E-7</v>
      </c>
      <c r="AJ44" s="61">
        <v>0.60192835380212517</v>
      </c>
      <c r="AK44" s="61">
        <v>0</v>
      </c>
      <c r="AL44" s="61">
        <v>117.75185837986533</v>
      </c>
      <c r="AM44" s="61">
        <v>0.74464534507022961</v>
      </c>
      <c r="AN44" s="61">
        <v>1.4749882057223511</v>
      </c>
      <c r="AO44" s="61">
        <v>105.25728646302642</v>
      </c>
      <c r="AP44" s="61">
        <v>0.77888694451368901</v>
      </c>
      <c r="AQ44" s="61">
        <v>303.43154634779285</v>
      </c>
      <c r="AR44" s="61">
        <v>0</v>
      </c>
      <c r="AS44" s="61">
        <v>3.6061335737417735</v>
      </c>
      <c r="AT44" s="61">
        <v>0.1854289199572855</v>
      </c>
      <c r="AU44" s="61">
        <v>0.37327723647369343</v>
      </c>
      <c r="AV44" s="61">
        <v>8.1945201944305737</v>
      </c>
      <c r="AW44" s="61">
        <v>11.301598286643937</v>
      </c>
      <c r="AX44" s="61">
        <v>2.4516849191973529E-4</v>
      </c>
      <c r="AY44" s="61">
        <v>88.82527536022009</v>
      </c>
      <c r="AZ44" s="61">
        <v>2.3190577704736368</v>
      </c>
      <c r="BA44" s="61">
        <v>0</v>
      </c>
      <c r="BB44" s="61">
        <v>5.7935601494492147E-6</v>
      </c>
      <c r="BC44" s="61">
        <v>2.5967654927257811</v>
      </c>
      <c r="BD44" s="61">
        <v>3.6260413354312684</v>
      </c>
      <c r="BE44" s="61">
        <v>236.69956240485993</v>
      </c>
      <c r="BF44" s="61">
        <v>422.73208423980583</v>
      </c>
      <c r="BG44" s="61">
        <v>0.95893593029796187</v>
      </c>
      <c r="BH44" s="61">
        <v>3.0567343932500087E-4</v>
      </c>
      <c r="BI44" s="61">
        <v>198.621104692312</v>
      </c>
      <c r="BJ44" s="62">
        <v>1.5973630762435036</v>
      </c>
      <c r="BK44" s="62">
        <v>1.5899704130665335</v>
      </c>
      <c r="BL44" s="62">
        <v>0</v>
      </c>
      <c r="BM44" s="62">
        <v>1.7588400811438021</v>
      </c>
      <c r="BN44" s="62">
        <v>0</v>
      </c>
      <c r="BO44" s="63">
        <v>1810.9729254240654</v>
      </c>
      <c r="BP44" s="64">
        <v>279.01409184537579</v>
      </c>
      <c r="BQ44" s="61">
        <v>8.7933346735280651</v>
      </c>
      <c r="BR44" s="61">
        <v>1380.8375430976316</v>
      </c>
      <c r="BS44" s="63">
        <v>1668.6449696165355</v>
      </c>
      <c r="BT44" s="64"/>
      <c r="BU44" s="61"/>
      <c r="BV44" s="65">
        <v>0</v>
      </c>
      <c r="BW44" s="63">
        <v>434.9</v>
      </c>
      <c r="BX44" s="65">
        <v>2103.5449696165356</v>
      </c>
      <c r="BY44" s="66">
        <v>3914.5178950406007</v>
      </c>
      <c r="BZ44" s="116"/>
      <c r="CA44" s="117"/>
      <c r="CB44" s="11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</row>
    <row r="45" spans="1:93" s="58" customFormat="1" ht="22.5" x14ac:dyDescent="0.2">
      <c r="A45" s="112">
        <v>61</v>
      </c>
      <c r="B45" s="67" t="s">
        <v>185</v>
      </c>
      <c r="C45" s="68">
        <v>4.6255494079803539</v>
      </c>
      <c r="D45" s="61">
        <v>1.6410413589222783</v>
      </c>
      <c r="E45" s="61">
        <v>0.81500254693928387</v>
      </c>
      <c r="F45" s="61">
        <v>14.827884154857303</v>
      </c>
      <c r="G45" s="61">
        <v>90.458885286808567</v>
      </c>
      <c r="H45" s="61">
        <v>38.276158567014456</v>
      </c>
      <c r="I45" s="61">
        <v>4.616209128300695</v>
      </c>
      <c r="J45" s="61">
        <v>14.755487980775477</v>
      </c>
      <c r="K45" s="61">
        <v>23.701221518267324</v>
      </c>
      <c r="L45" s="61">
        <v>0.38876233770183699</v>
      </c>
      <c r="M45" s="61">
        <v>80.866077275504111</v>
      </c>
      <c r="N45" s="61">
        <v>21.305342383456736</v>
      </c>
      <c r="O45" s="61">
        <v>11.832437761864567</v>
      </c>
      <c r="P45" s="61">
        <v>15.222994730174749</v>
      </c>
      <c r="Q45" s="61">
        <v>8.4441058843173504</v>
      </c>
      <c r="R45" s="61">
        <v>34.395720519304092</v>
      </c>
      <c r="S45" s="61">
        <v>4.4193235347651019</v>
      </c>
      <c r="T45" s="61">
        <v>7.6254456982803056</v>
      </c>
      <c r="U45" s="61">
        <v>0</v>
      </c>
      <c r="V45" s="61">
        <v>41.129310015534287</v>
      </c>
      <c r="W45" s="61">
        <v>2.9590419629351614</v>
      </c>
      <c r="X45" s="61">
        <v>14.240720997451142</v>
      </c>
      <c r="Y45" s="61">
        <v>3.6107645766431138</v>
      </c>
      <c r="Z45" s="61">
        <v>317.94135825268427</v>
      </c>
      <c r="AA45" s="61">
        <v>1.736247807434212</v>
      </c>
      <c r="AB45" s="61">
        <v>33.224462183877755</v>
      </c>
      <c r="AC45" s="61">
        <v>154.86868841064103</v>
      </c>
      <c r="AD45" s="61">
        <v>73.063361403767459</v>
      </c>
      <c r="AE45" s="61">
        <v>322.95789419757364</v>
      </c>
      <c r="AF45" s="61">
        <v>349.54980921722142</v>
      </c>
      <c r="AG45" s="61">
        <v>224.11755058156143</v>
      </c>
      <c r="AH45" s="61">
        <v>0.57566330688025846</v>
      </c>
      <c r="AI45" s="61">
        <v>0.26209858868709174</v>
      </c>
      <c r="AJ45" s="61">
        <v>49.831760737294459</v>
      </c>
      <c r="AK45" s="61">
        <v>62.930095460670827</v>
      </c>
      <c r="AL45" s="61">
        <v>148.53202762649948</v>
      </c>
      <c r="AM45" s="61">
        <v>10.436968429932767</v>
      </c>
      <c r="AN45" s="61">
        <v>38.561376711796669</v>
      </c>
      <c r="AO45" s="61">
        <v>1987.7709293275052</v>
      </c>
      <c r="AP45" s="61">
        <v>184.50033772916268</v>
      </c>
      <c r="AQ45" s="61">
        <v>7.5976060240997025</v>
      </c>
      <c r="AR45" s="61">
        <v>0</v>
      </c>
      <c r="AS45" s="61">
        <v>48.548235749588315</v>
      </c>
      <c r="AT45" s="61">
        <v>6.2808211778750707</v>
      </c>
      <c r="AU45" s="61">
        <v>12.643591801120982</v>
      </c>
      <c r="AV45" s="61">
        <v>84.472103379197605</v>
      </c>
      <c r="AW45" s="61">
        <v>72.398476246545059</v>
      </c>
      <c r="AX45" s="61">
        <v>12.339226208744876</v>
      </c>
      <c r="AY45" s="61">
        <v>39.761148046142516</v>
      </c>
      <c r="AZ45" s="61">
        <v>42.041030223480298</v>
      </c>
      <c r="BA45" s="61">
        <v>8.381848723671574</v>
      </c>
      <c r="BB45" s="61">
        <v>10.505813317358653</v>
      </c>
      <c r="BC45" s="61">
        <v>4.671732696146468</v>
      </c>
      <c r="BD45" s="61">
        <v>141.33315643133852</v>
      </c>
      <c r="BE45" s="61">
        <v>269.44225767455816</v>
      </c>
      <c r="BF45" s="61">
        <v>62.365851538815349</v>
      </c>
      <c r="BG45" s="61">
        <v>71.451241989809532</v>
      </c>
      <c r="BH45" s="61">
        <v>11.053431300144901</v>
      </c>
      <c r="BI45" s="61">
        <v>16.3668939776462</v>
      </c>
      <c r="BJ45" s="62">
        <v>8.7741085852770802</v>
      </c>
      <c r="BK45" s="62">
        <v>0.11848505989021205</v>
      </c>
      <c r="BL45" s="62">
        <v>10.613424095410474</v>
      </c>
      <c r="BM45" s="62">
        <v>8.2074026360310341</v>
      </c>
      <c r="BN45" s="62">
        <v>0</v>
      </c>
      <c r="BO45" s="63">
        <v>5350.3860044838821</v>
      </c>
      <c r="BP45" s="64">
        <v>9129.1512706212852</v>
      </c>
      <c r="BQ45" s="61"/>
      <c r="BR45" s="61">
        <v>37.428199485570758</v>
      </c>
      <c r="BS45" s="63">
        <v>9166.5794701068553</v>
      </c>
      <c r="BT45" s="64"/>
      <c r="BU45" s="61"/>
      <c r="BV45" s="65">
        <v>0</v>
      </c>
      <c r="BW45" s="63">
        <v>996.30200000000013</v>
      </c>
      <c r="BX45" s="65">
        <v>10162.881470106855</v>
      </c>
      <c r="BY45" s="66">
        <v>15513.267474590737</v>
      </c>
      <c r="BZ45" s="116"/>
      <c r="CA45" s="117"/>
      <c r="CB45" s="11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</row>
    <row r="46" spans="1:93" s="58" customFormat="1" ht="67.5" x14ac:dyDescent="0.2">
      <c r="A46" s="112" t="s">
        <v>148</v>
      </c>
      <c r="B46" s="67" t="s">
        <v>186</v>
      </c>
      <c r="C46" s="68">
        <v>7.2468140108086558</v>
      </c>
      <c r="D46" s="61">
        <v>0.33808086952486288</v>
      </c>
      <c r="E46" s="61">
        <v>0.13957239742843364</v>
      </c>
      <c r="F46" s="61">
        <v>20.008017656357968</v>
      </c>
      <c r="G46" s="61">
        <v>37.850109022349784</v>
      </c>
      <c r="H46" s="61">
        <v>14.623734784474117</v>
      </c>
      <c r="I46" s="61">
        <v>1.2617135555339158</v>
      </c>
      <c r="J46" s="61">
        <v>0.76658468881825348</v>
      </c>
      <c r="K46" s="61">
        <v>1.6933714676058427</v>
      </c>
      <c r="L46" s="61">
        <v>7.2081699156717832E-2</v>
      </c>
      <c r="M46" s="61">
        <v>2.9145341858656811E-2</v>
      </c>
      <c r="N46" s="61">
        <v>20.021964682127923</v>
      </c>
      <c r="O46" s="61">
        <v>9.642980557776923</v>
      </c>
      <c r="P46" s="61">
        <v>12.424507942236787</v>
      </c>
      <c r="Q46" s="61">
        <v>6.6189208381954874</v>
      </c>
      <c r="R46" s="61">
        <v>5.4433812651788731</v>
      </c>
      <c r="S46" s="61">
        <v>8.6660452512997175</v>
      </c>
      <c r="T46" s="61">
        <v>3.5207667711752824</v>
      </c>
      <c r="U46" s="61">
        <v>130.69506494637722</v>
      </c>
      <c r="V46" s="61">
        <v>28.099063893502006</v>
      </c>
      <c r="W46" s="61">
        <v>0.35760051083709454</v>
      </c>
      <c r="X46" s="61">
        <v>3.0330160468461154</v>
      </c>
      <c r="Y46" s="61">
        <v>2.0096152429890255</v>
      </c>
      <c r="Z46" s="61">
        <v>735.54022202049043</v>
      </c>
      <c r="AA46" s="61">
        <v>24.381755840421572</v>
      </c>
      <c r="AB46" s="61">
        <v>28.548440293649119</v>
      </c>
      <c r="AC46" s="61">
        <v>176.0722536144545</v>
      </c>
      <c r="AD46" s="61">
        <v>135.93496535078199</v>
      </c>
      <c r="AE46" s="61">
        <v>451.8209923353121</v>
      </c>
      <c r="AF46" s="61">
        <v>278.81317263385608</v>
      </c>
      <c r="AG46" s="61">
        <v>167.60082603059055</v>
      </c>
      <c r="AH46" s="61">
        <v>8.4169364276168723E-2</v>
      </c>
      <c r="AI46" s="61">
        <v>0.38247570374555839</v>
      </c>
      <c r="AJ46" s="61">
        <v>14.112684731758266</v>
      </c>
      <c r="AK46" s="61">
        <v>9.3393342953621978</v>
      </c>
      <c r="AL46" s="61">
        <v>746.98329660894387</v>
      </c>
      <c r="AM46" s="61">
        <v>4.4355949161891068</v>
      </c>
      <c r="AN46" s="61">
        <v>108.59798395642092</v>
      </c>
      <c r="AO46" s="61">
        <v>94.850750389829741</v>
      </c>
      <c r="AP46" s="61">
        <v>304.09657751855519</v>
      </c>
      <c r="AQ46" s="61">
        <v>1.1875974618041671</v>
      </c>
      <c r="AR46" s="61">
        <v>0</v>
      </c>
      <c r="AS46" s="61">
        <v>13.788080449460947</v>
      </c>
      <c r="AT46" s="61">
        <v>11.817142142756563</v>
      </c>
      <c r="AU46" s="61">
        <v>23.788469258630762</v>
      </c>
      <c r="AV46" s="61">
        <v>180.759805103356</v>
      </c>
      <c r="AW46" s="61">
        <v>240.77202112718624</v>
      </c>
      <c r="AX46" s="61">
        <v>5.51439831370734</v>
      </c>
      <c r="AY46" s="61">
        <v>119.45302590249656</v>
      </c>
      <c r="AZ46" s="61">
        <v>110.28815139157892</v>
      </c>
      <c r="BA46" s="61">
        <v>19.381442914282911</v>
      </c>
      <c r="BB46" s="61">
        <v>3.166631516263025</v>
      </c>
      <c r="BC46" s="61">
        <v>6.2411292241499394</v>
      </c>
      <c r="BD46" s="61">
        <v>168.64107916831722</v>
      </c>
      <c r="BE46" s="61">
        <v>0</v>
      </c>
      <c r="BF46" s="61">
        <v>43.211607206582023</v>
      </c>
      <c r="BG46" s="61">
        <v>50.158730877361222</v>
      </c>
      <c r="BH46" s="61">
        <v>0.15175508471007096</v>
      </c>
      <c r="BI46" s="61">
        <v>31.152651130672393</v>
      </c>
      <c r="BJ46" s="62">
        <v>67.002702075958069</v>
      </c>
      <c r="BK46" s="62">
        <v>0</v>
      </c>
      <c r="BL46" s="62">
        <v>16.260835769745569</v>
      </c>
      <c r="BM46" s="62">
        <v>2.7298191251145281</v>
      </c>
      <c r="BN46" s="62">
        <v>0</v>
      </c>
      <c r="BO46" s="63">
        <v>4711.6247242912314</v>
      </c>
      <c r="BP46" s="64"/>
      <c r="BQ46" s="61">
        <v>23.169228</v>
      </c>
      <c r="BR46" s="61">
        <v>45.370730999999992</v>
      </c>
      <c r="BS46" s="63">
        <v>68.539958999999996</v>
      </c>
      <c r="BT46" s="64">
        <v>4853.2205334911159</v>
      </c>
      <c r="BU46" s="61"/>
      <c r="BV46" s="65">
        <v>4853.2205334911159</v>
      </c>
      <c r="BW46" s="63">
        <v>13987.717000000002</v>
      </c>
      <c r="BX46" s="65">
        <v>18909.477492491118</v>
      </c>
      <c r="BY46" s="66">
        <v>23621.10221678235</v>
      </c>
      <c r="BZ46" s="116"/>
      <c r="CA46" s="117"/>
      <c r="CB46" s="11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</row>
    <row r="47" spans="1:93" s="58" customFormat="1" ht="45" x14ac:dyDescent="0.2">
      <c r="A47" s="112">
        <v>64</v>
      </c>
      <c r="B47" s="67" t="s">
        <v>187</v>
      </c>
      <c r="C47" s="68">
        <v>437.67479875919764</v>
      </c>
      <c r="D47" s="61">
        <v>9.6002489552951253</v>
      </c>
      <c r="E47" s="61">
        <v>3.7617315637483211</v>
      </c>
      <c r="F47" s="61">
        <v>39.908704420497919</v>
      </c>
      <c r="G47" s="61">
        <v>303.53876206607134</v>
      </c>
      <c r="H47" s="61">
        <v>147.16487016174031</v>
      </c>
      <c r="I47" s="61">
        <v>21.030021982701918</v>
      </c>
      <c r="J47" s="61">
        <v>27.672802344058681</v>
      </c>
      <c r="K47" s="61">
        <v>28.739762159656127</v>
      </c>
      <c r="L47" s="61">
        <v>1.5934084194903875</v>
      </c>
      <c r="M47" s="61">
        <v>215.80584485142995</v>
      </c>
      <c r="N47" s="61">
        <v>24.667818580104047</v>
      </c>
      <c r="O47" s="61">
        <v>44.081728490934573</v>
      </c>
      <c r="P47" s="61">
        <v>37.871216212732868</v>
      </c>
      <c r="Q47" s="61">
        <v>89.466720188415252</v>
      </c>
      <c r="R47" s="61">
        <v>60.824415518856682</v>
      </c>
      <c r="S47" s="61">
        <v>16.103071115104623</v>
      </c>
      <c r="T47" s="61">
        <v>43.171657096868216</v>
      </c>
      <c r="U47" s="61">
        <v>0</v>
      </c>
      <c r="V47" s="61">
        <v>18.477687790320626</v>
      </c>
      <c r="W47" s="61">
        <v>5.7971936208414361</v>
      </c>
      <c r="X47" s="61">
        <v>54.417317378476113</v>
      </c>
      <c r="Y47" s="61">
        <v>9.5755404837904852</v>
      </c>
      <c r="Z47" s="61">
        <v>1107.0795918634503</v>
      </c>
      <c r="AA47" s="61">
        <v>12.455071242825667</v>
      </c>
      <c r="AB47" s="61">
        <v>57.341157300396333</v>
      </c>
      <c r="AC47" s="61">
        <v>731.13511851409976</v>
      </c>
      <c r="AD47" s="61">
        <v>541.56265002266775</v>
      </c>
      <c r="AE47" s="61">
        <v>2330.2553587254142</v>
      </c>
      <c r="AF47" s="61">
        <v>2135.0295269962326</v>
      </c>
      <c r="AG47" s="61">
        <v>595.793240398286</v>
      </c>
      <c r="AH47" s="61">
        <v>7.4366582619712762</v>
      </c>
      <c r="AI47" s="61">
        <v>1.3796899934668319</v>
      </c>
      <c r="AJ47" s="61">
        <v>75.513555506414235</v>
      </c>
      <c r="AK47" s="61">
        <v>26.779591487221634</v>
      </c>
      <c r="AL47" s="61">
        <v>408.17461640920772</v>
      </c>
      <c r="AM47" s="61">
        <v>12.815696639242326</v>
      </c>
      <c r="AN47" s="61">
        <v>21.398309234401346</v>
      </c>
      <c r="AO47" s="61">
        <v>83.953446196745332</v>
      </c>
      <c r="AP47" s="61">
        <v>133.14698070480799</v>
      </c>
      <c r="AQ47" s="61">
        <v>57.268215834375319</v>
      </c>
      <c r="AR47" s="61">
        <v>0</v>
      </c>
      <c r="AS47" s="61">
        <v>61.571151762896818</v>
      </c>
      <c r="AT47" s="61">
        <v>22.331949602416412</v>
      </c>
      <c r="AU47" s="61">
        <v>44.955276849911186</v>
      </c>
      <c r="AV47" s="61">
        <v>117.7183779904703</v>
      </c>
      <c r="AW47" s="61">
        <v>143.41188343240017</v>
      </c>
      <c r="AX47" s="61">
        <v>14.88280110301117</v>
      </c>
      <c r="AY47" s="61">
        <v>25.99815539051021</v>
      </c>
      <c r="AZ47" s="61">
        <v>30.372108751960663</v>
      </c>
      <c r="BA47" s="61">
        <v>18.458034159768893</v>
      </c>
      <c r="BB47" s="61">
        <v>11.583868940238792</v>
      </c>
      <c r="BC47" s="61">
        <v>19.396250047570426</v>
      </c>
      <c r="BD47" s="61">
        <v>70.777081465088258</v>
      </c>
      <c r="BE47" s="61">
        <v>108.35320141203735</v>
      </c>
      <c r="BF47" s="61">
        <v>29.991854112152673</v>
      </c>
      <c r="BG47" s="61">
        <v>126.59843452927181</v>
      </c>
      <c r="BH47" s="61">
        <v>4.5202847298535556</v>
      </c>
      <c r="BI47" s="61">
        <v>4.0568390117767787</v>
      </c>
      <c r="BJ47" s="62">
        <v>37.154097885845012</v>
      </c>
      <c r="BK47" s="62">
        <v>1.7044145620957067E-2</v>
      </c>
      <c r="BL47" s="62">
        <v>13.224375421439744</v>
      </c>
      <c r="BM47" s="62">
        <v>30.522075875491517</v>
      </c>
      <c r="BN47" s="62">
        <v>0</v>
      </c>
      <c r="BO47" s="63">
        <v>10915.358944111291</v>
      </c>
      <c r="BP47" s="64">
        <v>15962.212108435288</v>
      </c>
      <c r="BQ47" s="61"/>
      <c r="BR47" s="61"/>
      <c r="BS47" s="63">
        <v>15962.212108435288</v>
      </c>
      <c r="BT47" s="64"/>
      <c r="BU47" s="61"/>
      <c r="BV47" s="65">
        <v>0</v>
      </c>
      <c r="BW47" s="63">
        <v>232.85399999999998</v>
      </c>
      <c r="BX47" s="65">
        <v>16195.066108435287</v>
      </c>
      <c r="BY47" s="66">
        <v>27110.425052546576</v>
      </c>
      <c r="BZ47" s="116"/>
      <c r="CA47" s="117"/>
      <c r="CB47" s="11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</row>
    <row r="48" spans="1:93" s="58" customFormat="1" ht="64.5" customHeight="1" x14ac:dyDescent="0.2">
      <c r="A48" s="112">
        <v>65</v>
      </c>
      <c r="B48" s="67" t="s">
        <v>188</v>
      </c>
      <c r="C48" s="68">
        <v>3.3693708070707649</v>
      </c>
      <c r="D48" s="61">
        <v>0.31671097786662761</v>
      </c>
      <c r="E48" s="61">
        <v>0.20462926673375079</v>
      </c>
      <c r="F48" s="61">
        <v>10.473446308332505</v>
      </c>
      <c r="G48" s="61">
        <v>27.096167800788582</v>
      </c>
      <c r="H48" s="61">
        <v>9.0933348075261495</v>
      </c>
      <c r="I48" s="61">
        <v>1.0192652572249377</v>
      </c>
      <c r="J48" s="61">
        <v>1.2148752054004324</v>
      </c>
      <c r="K48" s="61">
        <v>2.5663402335246737</v>
      </c>
      <c r="L48" s="61">
        <v>0.1484757572353933</v>
      </c>
      <c r="M48" s="61">
        <v>32.344799673920896</v>
      </c>
      <c r="N48" s="61">
        <v>5.0904824984391723</v>
      </c>
      <c r="O48" s="61">
        <v>2.4913301118851616</v>
      </c>
      <c r="P48" s="61">
        <v>6.8655383459862724</v>
      </c>
      <c r="Q48" s="61">
        <v>14.690022211097773</v>
      </c>
      <c r="R48" s="61">
        <v>2.6241597956929046</v>
      </c>
      <c r="S48" s="61">
        <v>2.804940986478107</v>
      </c>
      <c r="T48" s="61">
        <v>2.290671690102358</v>
      </c>
      <c r="U48" s="61">
        <v>0</v>
      </c>
      <c r="V48" s="61">
        <v>3.4798275390586348</v>
      </c>
      <c r="W48" s="61">
        <v>0.32257974577025855</v>
      </c>
      <c r="X48" s="61">
        <v>2.0855004254345131</v>
      </c>
      <c r="Y48" s="61">
        <v>0.77370190110803694</v>
      </c>
      <c r="Z48" s="61">
        <v>225.10800561822001</v>
      </c>
      <c r="AA48" s="61">
        <v>2.3026149657250663</v>
      </c>
      <c r="AB48" s="61">
        <v>2.4533718576657173</v>
      </c>
      <c r="AC48" s="61">
        <v>32.576992290631928</v>
      </c>
      <c r="AD48" s="61">
        <v>45.403489832647097</v>
      </c>
      <c r="AE48" s="61">
        <v>124.35087948768499</v>
      </c>
      <c r="AF48" s="61">
        <v>448.20840329381576</v>
      </c>
      <c r="AG48" s="61">
        <v>324.68829917652261</v>
      </c>
      <c r="AH48" s="61">
        <v>0.31518522509554392</v>
      </c>
      <c r="AI48" s="61">
        <v>0.21279439206400441</v>
      </c>
      <c r="AJ48" s="61">
        <v>0</v>
      </c>
      <c r="AK48" s="61">
        <v>5.478872976506227</v>
      </c>
      <c r="AL48" s="61">
        <v>39.104476315912351</v>
      </c>
      <c r="AM48" s="61">
        <v>0.17621658044828067</v>
      </c>
      <c r="AN48" s="61">
        <v>2.2982998916257631</v>
      </c>
      <c r="AO48" s="61">
        <v>1.8342983212355506</v>
      </c>
      <c r="AP48" s="61">
        <v>5.6052842561199476</v>
      </c>
      <c r="AQ48" s="61">
        <v>19.083088777346831</v>
      </c>
      <c r="AR48" s="61">
        <v>0</v>
      </c>
      <c r="AS48" s="61">
        <v>4.8024574987804831</v>
      </c>
      <c r="AT48" s="61">
        <v>1.4315005488649117</v>
      </c>
      <c r="AU48" s="61">
        <v>2.8816786993849659</v>
      </c>
      <c r="AV48" s="61">
        <v>3.5521493908735757</v>
      </c>
      <c r="AW48" s="61">
        <v>4.8540799849899834</v>
      </c>
      <c r="AX48" s="61">
        <v>1.2509200242042224</v>
      </c>
      <c r="AY48" s="61">
        <v>1.0114600149261646</v>
      </c>
      <c r="AZ48" s="61">
        <v>1.0075279364724998</v>
      </c>
      <c r="BA48" s="61">
        <v>12.599876779312963</v>
      </c>
      <c r="BB48" s="61">
        <v>0.41877518488584342</v>
      </c>
      <c r="BC48" s="61">
        <v>1.574711493955218</v>
      </c>
      <c r="BD48" s="61">
        <v>5.2380483575041534</v>
      </c>
      <c r="BE48" s="61">
        <v>0</v>
      </c>
      <c r="BF48" s="61">
        <v>0.66437379338879388</v>
      </c>
      <c r="BG48" s="61">
        <v>6.3664071609465376</v>
      </c>
      <c r="BH48" s="61">
        <v>0.17194553582575017</v>
      </c>
      <c r="BI48" s="61">
        <v>0.18506328067464128</v>
      </c>
      <c r="BJ48" s="62">
        <v>2.8244463684713881</v>
      </c>
      <c r="BK48" s="62">
        <v>0</v>
      </c>
      <c r="BL48" s="62">
        <v>0.25930759656857194</v>
      </c>
      <c r="BM48" s="62">
        <v>0.56333418522060452</v>
      </c>
      <c r="BN48" s="62">
        <v>0</v>
      </c>
      <c r="BO48" s="63">
        <v>1462.2248084411972</v>
      </c>
      <c r="BP48" s="64">
        <v>4548.5451565958083</v>
      </c>
      <c r="BQ48" s="61"/>
      <c r="BR48" s="61">
        <v>14.460813000000002</v>
      </c>
      <c r="BS48" s="63">
        <v>4563.005969595808</v>
      </c>
      <c r="BT48" s="64"/>
      <c r="BU48" s="61"/>
      <c r="BV48" s="65">
        <v>0</v>
      </c>
      <c r="BW48" s="63">
        <v>547.34100000000001</v>
      </c>
      <c r="BX48" s="65">
        <v>5110.3469695958083</v>
      </c>
      <c r="BY48" s="66">
        <v>6572.5717780370051</v>
      </c>
      <c r="BZ48" s="116"/>
      <c r="CA48" s="117"/>
      <c r="CB48" s="11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</row>
    <row r="49" spans="1:93" s="58" customFormat="1" ht="45" x14ac:dyDescent="0.2">
      <c r="A49" s="112">
        <v>66</v>
      </c>
      <c r="B49" s="67" t="s">
        <v>189</v>
      </c>
      <c r="C49" s="68">
        <v>94.912330573722045</v>
      </c>
      <c r="D49" s="61">
        <v>2.0897982086790634</v>
      </c>
      <c r="E49" s="61">
        <v>0.82681593118416041</v>
      </c>
      <c r="F49" s="61">
        <v>8.753035489400256</v>
      </c>
      <c r="G49" s="61">
        <v>66.719992280950564</v>
      </c>
      <c r="H49" s="61">
        <v>32.307467405166406</v>
      </c>
      <c r="I49" s="61">
        <v>4.591730070915613</v>
      </c>
      <c r="J49" s="61">
        <v>6.0716019230311602</v>
      </c>
      <c r="K49" s="61">
        <v>6.3064096182224505</v>
      </c>
      <c r="L49" s="61">
        <v>0.34776367052808121</v>
      </c>
      <c r="M49" s="61">
        <v>46.986266246784815</v>
      </c>
      <c r="N49" s="61">
        <v>5.3952034343151247</v>
      </c>
      <c r="O49" s="61">
        <v>9.5758160894045226</v>
      </c>
      <c r="P49" s="61">
        <v>8.2971207669707869</v>
      </c>
      <c r="Q49" s="61">
        <v>19.5365656230166</v>
      </c>
      <c r="R49" s="61">
        <v>13.342399009571148</v>
      </c>
      <c r="S49" s="61">
        <v>3.522827358705126</v>
      </c>
      <c r="T49" s="61">
        <v>9.517067624534187</v>
      </c>
      <c r="U49" s="61">
        <v>0</v>
      </c>
      <c r="V49" s="61">
        <v>4.0161128040896088</v>
      </c>
      <c r="W49" s="61">
        <v>1.2660538135559551</v>
      </c>
      <c r="X49" s="61">
        <v>11.903050385130248</v>
      </c>
      <c r="Y49" s="61">
        <v>2.1013415183271906</v>
      </c>
      <c r="Z49" s="61">
        <v>131.46762398670225</v>
      </c>
      <c r="AA49" s="61">
        <v>3.055241403815915</v>
      </c>
      <c r="AB49" s="61">
        <v>10.672486597629057</v>
      </c>
      <c r="AC49" s="61">
        <v>160.80860324215968</v>
      </c>
      <c r="AD49" s="61">
        <v>92.365188049408047</v>
      </c>
      <c r="AE49" s="61">
        <v>519.8688243358672</v>
      </c>
      <c r="AF49" s="61">
        <v>410.33255130735574</v>
      </c>
      <c r="AG49" s="61">
        <v>140.61694516620378</v>
      </c>
      <c r="AH49" s="61">
        <v>1.7224914953903572</v>
      </c>
      <c r="AI49" s="61">
        <v>0.30211137765916035</v>
      </c>
      <c r="AJ49" s="61">
        <v>15.231062808675109</v>
      </c>
      <c r="AK49" s="61">
        <v>5.8764133018225833</v>
      </c>
      <c r="AL49" s="61">
        <v>90.302758719714177</v>
      </c>
      <c r="AM49" s="61">
        <v>2.8358861241470446</v>
      </c>
      <c r="AN49" s="61">
        <v>4.6944666896592526</v>
      </c>
      <c r="AO49" s="61">
        <v>19.109449744351465</v>
      </c>
      <c r="AP49" s="61">
        <v>29.190253044307727</v>
      </c>
      <c r="AQ49" s="61">
        <v>12.493211196405216</v>
      </c>
      <c r="AR49" s="61">
        <v>0</v>
      </c>
      <c r="AS49" s="61">
        <v>13.430854361596417</v>
      </c>
      <c r="AT49" s="61">
        <v>4.9129282452075671</v>
      </c>
      <c r="AU49" s="61">
        <v>9.8899582588685551</v>
      </c>
      <c r="AV49" s="61">
        <v>25.816942309330983</v>
      </c>
      <c r="AW49" s="61">
        <v>18.914808497557061</v>
      </c>
      <c r="AX49" s="61">
        <v>3.3347754389785926</v>
      </c>
      <c r="AY49" s="61">
        <v>5.6964779301383102</v>
      </c>
      <c r="AZ49" s="61">
        <v>6.666621035500893</v>
      </c>
      <c r="BA49" s="61">
        <v>5.2638613634038132</v>
      </c>
      <c r="BB49" s="61">
        <v>1.687994277419312</v>
      </c>
      <c r="BC49" s="61">
        <v>2.9575606624908377</v>
      </c>
      <c r="BD49" s="61">
        <v>15.519048678655253</v>
      </c>
      <c r="BE49" s="61">
        <v>10.421664824319402</v>
      </c>
      <c r="BF49" s="61">
        <v>2.4005935194215664</v>
      </c>
      <c r="BG49" s="61">
        <v>27.708920751278306</v>
      </c>
      <c r="BH49" s="61">
        <v>0.99711168077220269</v>
      </c>
      <c r="BI49" s="61">
        <v>0.88344792224038882</v>
      </c>
      <c r="BJ49" s="62">
        <v>3.807538268999739</v>
      </c>
      <c r="BK49" s="62">
        <v>3.7389855784820377E-3</v>
      </c>
      <c r="BL49" s="62">
        <v>2.8993723644276712</v>
      </c>
      <c r="BM49" s="62">
        <v>6.63823894193209</v>
      </c>
      <c r="BN49" s="62">
        <v>0</v>
      </c>
      <c r="BO49" s="63">
        <v>2179.1847967555973</v>
      </c>
      <c r="BP49" s="64">
        <v>585.71248295454529</v>
      </c>
      <c r="BQ49" s="61"/>
      <c r="BR49" s="61"/>
      <c r="BS49" s="63">
        <v>585.71248295454529</v>
      </c>
      <c r="BT49" s="64"/>
      <c r="BU49" s="61"/>
      <c r="BV49" s="65">
        <v>0</v>
      </c>
      <c r="BW49" s="63"/>
      <c r="BX49" s="65">
        <v>585.71248295454529</v>
      </c>
      <c r="BY49" s="66">
        <v>2764.8972797101424</v>
      </c>
      <c r="BZ49" s="116"/>
      <c r="CA49" s="117"/>
      <c r="CB49" s="11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</row>
    <row r="50" spans="1:93" s="58" customFormat="1" ht="45" x14ac:dyDescent="0.2">
      <c r="A50" s="113" t="s">
        <v>149</v>
      </c>
      <c r="B50" s="67" t="s">
        <v>190</v>
      </c>
      <c r="C50" s="68">
        <v>25.124200306828548</v>
      </c>
      <c r="D50" s="61">
        <v>7.3540083154110931</v>
      </c>
      <c r="E50" s="61">
        <v>2.0165674517993235</v>
      </c>
      <c r="F50" s="61">
        <v>28.599390440466564</v>
      </c>
      <c r="G50" s="61">
        <v>277.65209644392888</v>
      </c>
      <c r="H50" s="61">
        <v>201.67914762981252</v>
      </c>
      <c r="I50" s="61">
        <v>10.630798555449045</v>
      </c>
      <c r="J50" s="61">
        <v>10.012875342889442</v>
      </c>
      <c r="K50" s="61">
        <v>22.905773311097768</v>
      </c>
      <c r="L50" s="61">
        <v>0.21786921921589725</v>
      </c>
      <c r="M50" s="61">
        <v>329.66757633450879</v>
      </c>
      <c r="N50" s="61">
        <v>22.32962833979515</v>
      </c>
      <c r="O50" s="61">
        <v>42.662221536153027</v>
      </c>
      <c r="P50" s="61">
        <v>9.410525985320719</v>
      </c>
      <c r="Q50" s="61">
        <v>9.4424400035648652</v>
      </c>
      <c r="R50" s="61">
        <v>54.381110645710713</v>
      </c>
      <c r="S50" s="61">
        <v>28.632037981550898</v>
      </c>
      <c r="T50" s="61">
        <v>0</v>
      </c>
      <c r="U50" s="61">
        <v>0</v>
      </c>
      <c r="V50" s="61">
        <v>205.05749573222369</v>
      </c>
      <c r="W50" s="61">
        <v>1.3427856968811742</v>
      </c>
      <c r="X50" s="61">
        <v>37.381024000775234</v>
      </c>
      <c r="Y50" s="61">
        <v>5.5293642872223492</v>
      </c>
      <c r="Z50" s="61">
        <v>25.777408609098497</v>
      </c>
      <c r="AA50" s="61">
        <v>0</v>
      </c>
      <c r="AB50" s="61">
        <v>20.350142490903252</v>
      </c>
      <c r="AC50" s="61">
        <v>227.1644284340635</v>
      </c>
      <c r="AD50" s="61">
        <v>168.04604946565991</v>
      </c>
      <c r="AE50" s="61">
        <v>513.29755510280802</v>
      </c>
      <c r="AF50" s="61">
        <v>2759.1283812051338</v>
      </c>
      <c r="AG50" s="61">
        <v>59.372708115225961</v>
      </c>
      <c r="AH50" s="61">
        <v>0.91321190484482639</v>
      </c>
      <c r="AI50" s="61">
        <v>0.92099560171784722</v>
      </c>
      <c r="AJ50" s="61">
        <v>48.225701195257251</v>
      </c>
      <c r="AK50" s="61">
        <v>23.425017914281774</v>
      </c>
      <c r="AL50" s="61">
        <v>899.53803536487499</v>
      </c>
      <c r="AM50" s="61">
        <v>14.700244220951452</v>
      </c>
      <c r="AN50" s="61">
        <v>22.709353337890526</v>
      </c>
      <c r="AO50" s="61">
        <v>18.831443375615422</v>
      </c>
      <c r="AP50" s="61">
        <v>404.75753642705746</v>
      </c>
      <c r="AQ50" s="61">
        <v>19.867528493074644</v>
      </c>
      <c r="AR50" s="61">
        <v>0</v>
      </c>
      <c r="AS50" s="61">
        <v>43.713742065919178</v>
      </c>
      <c r="AT50" s="61">
        <v>21.181936770029509</v>
      </c>
      <c r="AU50" s="61">
        <v>42.640246313781475</v>
      </c>
      <c r="AV50" s="61">
        <v>68.326175497205227</v>
      </c>
      <c r="AW50" s="61">
        <v>79.398158262664751</v>
      </c>
      <c r="AX50" s="61">
        <v>4.428436786974336</v>
      </c>
      <c r="AY50" s="61">
        <v>29.372413871759058</v>
      </c>
      <c r="AZ50" s="61">
        <v>35.893826178171231</v>
      </c>
      <c r="BA50" s="61">
        <v>7.7565044435104138</v>
      </c>
      <c r="BB50" s="61">
        <v>1.6595676992142736</v>
      </c>
      <c r="BC50" s="61">
        <v>2.0972517554460626</v>
      </c>
      <c r="BD50" s="61">
        <v>99.178112247196509</v>
      </c>
      <c r="BE50" s="61">
        <v>605.75727087166217</v>
      </c>
      <c r="BF50" s="61">
        <v>10.244156951985241</v>
      </c>
      <c r="BG50" s="61">
        <v>102.99325146978657</v>
      </c>
      <c r="BH50" s="61">
        <v>16.087420649486287</v>
      </c>
      <c r="BI50" s="61">
        <v>3.3580048853073547</v>
      </c>
      <c r="BJ50" s="62">
        <v>501.31595567032451</v>
      </c>
      <c r="BK50" s="62">
        <v>0.14554525114309674</v>
      </c>
      <c r="BL50" s="62">
        <v>13.816011952192591</v>
      </c>
      <c r="BM50" s="62">
        <v>41.991626984862648</v>
      </c>
      <c r="BN50" s="62">
        <v>0</v>
      </c>
      <c r="BO50" s="63">
        <v>8290.4102953976853</v>
      </c>
      <c r="BP50" s="64">
        <v>2025.4283562261699</v>
      </c>
      <c r="BQ50" s="61">
        <v>0.22394408126936716</v>
      </c>
      <c r="BR50" s="61"/>
      <c r="BS50" s="63">
        <v>2025.6523003074392</v>
      </c>
      <c r="BT50" s="64"/>
      <c r="BU50" s="61"/>
      <c r="BV50" s="65">
        <v>0</v>
      </c>
      <c r="BW50" s="63"/>
      <c r="BX50" s="65">
        <v>2025.6523003074392</v>
      </c>
      <c r="BY50" s="66">
        <v>10316.062595705125</v>
      </c>
      <c r="BZ50" s="116"/>
      <c r="CA50" s="117"/>
      <c r="CB50" s="11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</row>
    <row r="51" spans="1:93" s="58" customFormat="1" ht="22.5" x14ac:dyDescent="0.2">
      <c r="A51" s="113" t="s">
        <v>150</v>
      </c>
      <c r="B51" s="67" t="s">
        <v>119</v>
      </c>
      <c r="C51" s="68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>
        <v>0</v>
      </c>
      <c r="AU51" s="61">
        <v>0</v>
      </c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2"/>
      <c r="BK51" s="62"/>
      <c r="BL51" s="62"/>
      <c r="BM51" s="62"/>
      <c r="BN51" s="62"/>
      <c r="BO51" s="63">
        <v>0</v>
      </c>
      <c r="BP51" s="64">
        <v>68986.184318771193</v>
      </c>
      <c r="BQ51" s="61"/>
      <c r="BR51" s="61"/>
      <c r="BS51" s="63">
        <v>68986.184318771193</v>
      </c>
      <c r="BT51" s="64"/>
      <c r="BU51" s="61"/>
      <c r="BV51" s="65">
        <v>0</v>
      </c>
      <c r="BW51" s="63"/>
      <c r="BX51" s="65">
        <v>68986.184318771193</v>
      </c>
      <c r="BY51" s="66">
        <v>68986.184318771193</v>
      </c>
      <c r="BZ51" s="116"/>
      <c r="CA51" s="117"/>
      <c r="CB51" s="11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</row>
    <row r="52" spans="1:93" s="58" customFormat="1" ht="66.75" customHeight="1" x14ac:dyDescent="0.2">
      <c r="A52" s="112" t="s">
        <v>151</v>
      </c>
      <c r="B52" s="67" t="s">
        <v>191</v>
      </c>
      <c r="C52" s="68">
        <v>4.5806429651273532</v>
      </c>
      <c r="D52" s="61">
        <v>4.8472405423697955</v>
      </c>
      <c r="E52" s="61">
        <v>0.25460417182292733</v>
      </c>
      <c r="F52" s="61">
        <v>87.854119533366472</v>
      </c>
      <c r="G52" s="61">
        <v>92.783173731442673</v>
      </c>
      <c r="H52" s="61">
        <v>49.166520115007643</v>
      </c>
      <c r="I52" s="61">
        <v>6.3639251078807186</v>
      </c>
      <c r="J52" s="61">
        <v>8.1875726522319781</v>
      </c>
      <c r="K52" s="61">
        <v>10.61659535397018</v>
      </c>
      <c r="L52" s="61">
        <v>0.12372954815928541</v>
      </c>
      <c r="M52" s="61">
        <v>218.98604105595828</v>
      </c>
      <c r="N52" s="61">
        <v>21.951898127070148</v>
      </c>
      <c r="O52" s="61">
        <v>24.669732604462567</v>
      </c>
      <c r="P52" s="61">
        <v>12.968875289637115</v>
      </c>
      <c r="Q52" s="61">
        <v>24.339304324252289</v>
      </c>
      <c r="R52" s="61">
        <v>15.30664034812925</v>
      </c>
      <c r="S52" s="61">
        <v>30.795607062839306</v>
      </c>
      <c r="T52" s="61">
        <v>9.4169666433083563</v>
      </c>
      <c r="U52" s="61">
        <v>102.73272112456404</v>
      </c>
      <c r="V52" s="61">
        <v>33.696853370070102</v>
      </c>
      <c r="W52" s="61">
        <v>0.58848863729382361</v>
      </c>
      <c r="X52" s="61">
        <v>15.256620529800863</v>
      </c>
      <c r="Y52" s="61">
        <v>3.2926562459611435</v>
      </c>
      <c r="Z52" s="61">
        <v>264.93095420482246</v>
      </c>
      <c r="AA52" s="61">
        <v>20.374556192406452</v>
      </c>
      <c r="AB52" s="61">
        <v>38.785258054332822</v>
      </c>
      <c r="AC52" s="61">
        <v>176.47464188669201</v>
      </c>
      <c r="AD52" s="61">
        <v>27.917195142810982</v>
      </c>
      <c r="AE52" s="61">
        <v>287.09019545343853</v>
      </c>
      <c r="AF52" s="61">
        <v>287.75078684676976</v>
      </c>
      <c r="AG52" s="61">
        <v>156.85885472161209</v>
      </c>
      <c r="AH52" s="61">
        <v>0.14389577130950998</v>
      </c>
      <c r="AI52" s="61">
        <v>5.0103509973986986</v>
      </c>
      <c r="AJ52" s="61">
        <v>46.364352842648621</v>
      </c>
      <c r="AK52" s="61">
        <v>6.3177041009357771</v>
      </c>
      <c r="AL52" s="61">
        <v>381.01336427473331</v>
      </c>
      <c r="AM52" s="61">
        <v>14.548494684931537</v>
      </c>
      <c r="AN52" s="61">
        <v>58.92247613072184</v>
      </c>
      <c r="AO52" s="61">
        <v>119.7223612001426</v>
      </c>
      <c r="AP52" s="61">
        <v>140.75109099324652</v>
      </c>
      <c r="AQ52" s="61">
        <v>6.8018116612755373</v>
      </c>
      <c r="AR52" s="61">
        <v>0</v>
      </c>
      <c r="AS52" s="61">
        <v>25.948178141549413</v>
      </c>
      <c r="AT52" s="61">
        <v>13.092670104254378</v>
      </c>
      <c r="AU52" s="61">
        <v>26.356167720243555</v>
      </c>
      <c r="AV52" s="61">
        <v>89.084251404995229</v>
      </c>
      <c r="AW52" s="61">
        <v>145.00414780122918</v>
      </c>
      <c r="AX52" s="61">
        <v>13.961868094824421</v>
      </c>
      <c r="AY52" s="61">
        <v>46.248020404315369</v>
      </c>
      <c r="AZ52" s="61">
        <v>27.031185803341302</v>
      </c>
      <c r="BA52" s="61">
        <v>9.4416051842416664</v>
      </c>
      <c r="BB52" s="61">
        <v>3.547839859995257</v>
      </c>
      <c r="BC52" s="61">
        <v>4.8022388742349928</v>
      </c>
      <c r="BD52" s="61">
        <v>51.019467076555038</v>
      </c>
      <c r="BE52" s="61">
        <v>265.0368227395623</v>
      </c>
      <c r="BF52" s="61">
        <v>12.967934576038784</v>
      </c>
      <c r="BG52" s="61">
        <v>15.904485066959841</v>
      </c>
      <c r="BH52" s="61">
        <v>5.5877097462901659</v>
      </c>
      <c r="BI52" s="61">
        <v>16.220109126496336</v>
      </c>
      <c r="BJ52" s="62">
        <v>34.859681845265158</v>
      </c>
      <c r="BK52" s="62">
        <v>0</v>
      </c>
      <c r="BL52" s="62">
        <v>3.1032901605348067</v>
      </c>
      <c r="BM52" s="62">
        <v>11.919939038611387</v>
      </c>
      <c r="BN52" s="62">
        <v>0</v>
      </c>
      <c r="BO52" s="63">
        <v>3639.6964870144948</v>
      </c>
      <c r="BP52" s="64">
        <v>7.7105088943898537</v>
      </c>
      <c r="BQ52" s="61">
        <v>0.2023123009099822</v>
      </c>
      <c r="BR52" s="61">
        <v>144.73690201695584</v>
      </c>
      <c r="BS52" s="63">
        <v>152.64972321225568</v>
      </c>
      <c r="BT52" s="64">
        <v>66.873193954047963</v>
      </c>
      <c r="BU52" s="61"/>
      <c r="BV52" s="65">
        <v>66.873193954047963</v>
      </c>
      <c r="BW52" s="63">
        <v>8374.6740000000009</v>
      </c>
      <c r="BX52" s="65">
        <v>8594.196917166304</v>
      </c>
      <c r="BY52" s="66">
        <v>12233.893404180799</v>
      </c>
      <c r="BZ52" s="116"/>
      <c r="CA52" s="117"/>
      <c r="CB52" s="11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</row>
    <row r="53" spans="1:93" s="58" customFormat="1" ht="57" customHeight="1" x14ac:dyDescent="0.2">
      <c r="A53" s="112">
        <v>71</v>
      </c>
      <c r="B53" s="67" t="s">
        <v>192</v>
      </c>
      <c r="C53" s="68">
        <v>0</v>
      </c>
      <c r="D53" s="61">
        <v>10.724427611691738</v>
      </c>
      <c r="E53" s="61">
        <v>0.33546894170913488</v>
      </c>
      <c r="F53" s="61">
        <v>117.07815124233316</v>
      </c>
      <c r="G53" s="61">
        <v>239.90373154646323</v>
      </c>
      <c r="H53" s="61">
        <v>62.229311124734984</v>
      </c>
      <c r="I53" s="61">
        <v>16.707997684385315</v>
      </c>
      <c r="J53" s="61">
        <v>23.083905650528202</v>
      </c>
      <c r="K53" s="61">
        <v>25.086045015282355</v>
      </c>
      <c r="L53" s="61">
        <v>0.16500471195103827</v>
      </c>
      <c r="M53" s="61">
        <v>212.48972610971055</v>
      </c>
      <c r="N53" s="61">
        <v>84.931163091895044</v>
      </c>
      <c r="O53" s="61">
        <v>31.94667861104644</v>
      </c>
      <c r="P53" s="61">
        <v>24.545186867857019</v>
      </c>
      <c r="Q53" s="61">
        <v>34.476087101530922</v>
      </c>
      <c r="R53" s="61">
        <v>26.530927488284998</v>
      </c>
      <c r="S53" s="61">
        <v>60.348510363516567</v>
      </c>
      <c r="T53" s="61">
        <v>47.479312935239783</v>
      </c>
      <c r="U53" s="61">
        <v>139.1908176591906</v>
      </c>
      <c r="V53" s="61">
        <v>28.867064718284954</v>
      </c>
      <c r="W53" s="61">
        <v>0.81383962946230903</v>
      </c>
      <c r="X53" s="61">
        <v>9.8373000646807345</v>
      </c>
      <c r="Y53" s="61">
        <v>4.5062648174381064</v>
      </c>
      <c r="Z53" s="61">
        <v>531.02642681953535</v>
      </c>
      <c r="AA53" s="61">
        <v>35.847516532185814</v>
      </c>
      <c r="AB53" s="61">
        <v>50.860101028042159</v>
      </c>
      <c r="AC53" s="61">
        <v>290.54408898155907</v>
      </c>
      <c r="AD53" s="61">
        <v>58.094068198949671</v>
      </c>
      <c r="AE53" s="61">
        <v>716.40241399470062</v>
      </c>
      <c r="AF53" s="61">
        <v>393.64507864758627</v>
      </c>
      <c r="AG53" s="61">
        <v>231.15566555385507</v>
      </c>
      <c r="AH53" s="61">
        <v>0.19671618914997935</v>
      </c>
      <c r="AI53" s="61">
        <v>3.6391204152918819</v>
      </c>
      <c r="AJ53" s="61">
        <v>63.836888819595714</v>
      </c>
      <c r="AK53" s="61">
        <v>17.331634634928204</v>
      </c>
      <c r="AL53" s="61">
        <v>680.2009951021297</v>
      </c>
      <c r="AM53" s="61">
        <v>12.468175389959516</v>
      </c>
      <c r="AN53" s="61">
        <v>83.328599610486037</v>
      </c>
      <c r="AO53" s="61">
        <v>183.91766444141228</v>
      </c>
      <c r="AP53" s="61">
        <v>244.23266907615962</v>
      </c>
      <c r="AQ53" s="61">
        <v>9.3738031287571708</v>
      </c>
      <c r="AR53" s="61">
        <v>0</v>
      </c>
      <c r="AS53" s="61">
        <v>44.538963546050866</v>
      </c>
      <c r="AT53" s="61">
        <v>22.260466413532288</v>
      </c>
      <c r="AU53" s="61">
        <v>44.811377790330127</v>
      </c>
      <c r="AV53" s="61">
        <v>130.76943464916792</v>
      </c>
      <c r="AW53" s="61">
        <v>176.47665683295207</v>
      </c>
      <c r="AX53" s="61">
        <v>13.725113049657406</v>
      </c>
      <c r="AY53" s="61">
        <v>89.002206150786321</v>
      </c>
      <c r="AZ53" s="61">
        <v>63.385704296991882</v>
      </c>
      <c r="BA53" s="61">
        <v>14.106837033723588</v>
      </c>
      <c r="BB53" s="61">
        <v>5.6086553184490988</v>
      </c>
      <c r="BC53" s="61">
        <v>6.146723989461659</v>
      </c>
      <c r="BD53" s="61">
        <v>94.41620858007073</v>
      </c>
      <c r="BE53" s="61">
        <v>76.401058167096025</v>
      </c>
      <c r="BF53" s="61">
        <v>0</v>
      </c>
      <c r="BG53" s="61">
        <v>25.858313535880256</v>
      </c>
      <c r="BH53" s="61">
        <v>0.95205017487744237</v>
      </c>
      <c r="BI53" s="61">
        <v>21.921045851471352</v>
      </c>
      <c r="BJ53" s="62">
        <v>48.677638022346429</v>
      </c>
      <c r="BK53" s="62">
        <v>0</v>
      </c>
      <c r="BL53" s="62">
        <v>7.6735545476555256</v>
      </c>
      <c r="BM53" s="62">
        <v>11.610758272170582</v>
      </c>
      <c r="BN53" s="62">
        <v>0</v>
      </c>
      <c r="BO53" s="63">
        <v>5705.7213157741726</v>
      </c>
      <c r="BP53" s="64">
        <v>82.525223734797635</v>
      </c>
      <c r="BQ53" s="61">
        <v>2.5518725602946084</v>
      </c>
      <c r="BR53" s="61">
        <v>239.67907777430906</v>
      </c>
      <c r="BS53" s="63">
        <v>324.75617406940131</v>
      </c>
      <c r="BT53" s="64">
        <v>353.22139961265202</v>
      </c>
      <c r="BU53" s="61"/>
      <c r="BV53" s="65">
        <v>353.22139961265202</v>
      </c>
      <c r="BW53" s="63">
        <v>3000.0160000000001</v>
      </c>
      <c r="BX53" s="65">
        <v>3677.9935736820535</v>
      </c>
      <c r="BY53" s="66">
        <v>9383.714889456227</v>
      </c>
      <c r="BZ53" s="116"/>
      <c r="CA53" s="117"/>
      <c r="CB53" s="11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</row>
    <row r="54" spans="1:93" s="58" customFormat="1" ht="33.75" x14ac:dyDescent="0.2">
      <c r="A54" s="112">
        <v>72</v>
      </c>
      <c r="B54" s="67" t="s">
        <v>193</v>
      </c>
      <c r="C54" s="68">
        <v>1.4862448391639438</v>
      </c>
      <c r="D54" s="61">
        <v>0</v>
      </c>
      <c r="E54" s="61">
        <v>6.6121217773894682E-3</v>
      </c>
      <c r="F54" s="61">
        <v>3.4291812896775764</v>
      </c>
      <c r="G54" s="61">
        <v>13.976595716033279</v>
      </c>
      <c r="H54" s="61">
        <v>2.1287432202385519</v>
      </c>
      <c r="I54" s="61">
        <v>3.4582118569667981E-2</v>
      </c>
      <c r="J54" s="61">
        <v>0.56656392730424621</v>
      </c>
      <c r="K54" s="61">
        <v>1.2221702828679144</v>
      </c>
      <c r="L54" s="61">
        <v>0</v>
      </c>
      <c r="M54" s="61">
        <v>7.2132089055538042</v>
      </c>
      <c r="N54" s="61">
        <v>0</v>
      </c>
      <c r="O54" s="61">
        <v>2.8154640162172382</v>
      </c>
      <c r="P54" s="61">
        <v>1.1847727782518527</v>
      </c>
      <c r="Q54" s="61">
        <v>0</v>
      </c>
      <c r="R54" s="61">
        <v>0</v>
      </c>
      <c r="S54" s="61">
        <v>1.5874437232355816</v>
      </c>
      <c r="T54" s="61">
        <v>3.9906649235697405</v>
      </c>
      <c r="U54" s="61">
        <v>0</v>
      </c>
      <c r="V54" s="61">
        <v>0</v>
      </c>
      <c r="W54" s="61">
        <v>0.85830454551518176</v>
      </c>
      <c r="X54" s="61">
        <v>0.19696065751455066</v>
      </c>
      <c r="Y54" s="61">
        <v>1.5630662343702563E-2</v>
      </c>
      <c r="Z54" s="61">
        <v>1.0438179344056209</v>
      </c>
      <c r="AA54" s="61">
        <v>2.3556933162525704</v>
      </c>
      <c r="AB54" s="61">
        <v>5.0952959691436748</v>
      </c>
      <c r="AC54" s="61">
        <v>7.8469090227826763</v>
      </c>
      <c r="AD54" s="61">
        <v>4.052326589352691</v>
      </c>
      <c r="AE54" s="61">
        <v>32.118970000140699</v>
      </c>
      <c r="AF54" s="61">
        <v>13.238819649188391</v>
      </c>
      <c r="AG54" s="61">
        <v>2.407877058464762</v>
      </c>
      <c r="AH54" s="61">
        <v>0</v>
      </c>
      <c r="AI54" s="61">
        <v>1.8963973361470332E-4</v>
      </c>
      <c r="AJ54" s="61">
        <v>0</v>
      </c>
      <c r="AK54" s="61">
        <v>0</v>
      </c>
      <c r="AL54" s="61">
        <v>1.4114036692800893</v>
      </c>
      <c r="AM54" s="61">
        <v>6.2097026102745749</v>
      </c>
      <c r="AN54" s="61">
        <v>3.7834406754306245</v>
      </c>
      <c r="AO54" s="61">
        <v>5.3924986136360289</v>
      </c>
      <c r="AP54" s="61">
        <v>10.790800815449309</v>
      </c>
      <c r="AQ54" s="61">
        <v>0.26400521898007234</v>
      </c>
      <c r="AR54" s="61">
        <v>0</v>
      </c>
      <c r="AS54" s="61">
        <v>0.28529778300811554</v>
      </c>
      <c r="AT54" s="61">
        <v>0.10848231259886509</v>
      </c>
      <c r="AU54" s="61">
        <v>0.21838005561650078</v>
      </c>
      <c r="AV54" s="61">
        <v>1.3700793707012102</v>
      </c>
      <c r="AW54" s="61">
        <v>1.4177088729634786</v>
      </c>
      <c r="AX54" s="61">
        <v>55.774192454332834</v>
      </c>
      <c r="AY54" s="61">
        <v>2.7154079216660745</v>
      </c>
      <c r="AZ54" s="61">
        <v>9.7423357674813396</v>
      </c>
      <c r="BA54" s="61">
        <v>1.6978903637535367</v>
      </c>
      <c r="BB54" s="61">
        <v>1.6339513466637068</v>
      </c>
      <c r="BC54" s="61">
        <v>8.8930599817301559E-2</v>
      </c>
      <c r="BD54" s="61">
        <v>8.9746292782919603</v>
      </c>
      <c r="BE54" s="61">
        <v>11.265845889924174</v>
      </c>
      <c r="BF54" s="61">
        <v>0</v>
      </c>
      <c r="BG54" s="61">
        <v>0</v>
      </c>
      <c r="BH54" s="61">
        <v>9.1510266765754911E-2</v>
      </c>
      <c r="BI54" s="61">
        <v>0.10319447331656048</v>
      </c>
      <c r="BJ54" s="62">
        <v>0.20979338968083094</v>
      </c>
      <c r="BK54" s="62">
        <v>0</v>
      </c>
      <c r="BL54" s="62">
        <v>0.3310882265779207</v>
      </c>
      <c r="BM54" s="62">
        <v>0.13828762948662435</v>
      </c>
      <c r="BN54" s="62">
        <v>0</v>
      </c>
      <c r="BO54" s="63">
        <v>232.89190051299639</v>
      </c>
      <c r="BP54" s="64"/>
      <c r="BQ54" s="61">
        <v>51.839432650582893</v>
      </c>
      <c r="BR54" s="61">
        <v>591.8048306267923</v>
      </c>
      <c r="BS54" s="63">
        <v>643.64426327737522</v>
      </c>
      <c r="BT54" s="64">
        <v>3736.6932792115599</v>
      </c>
      <c r="BU54" s="61"/>
      <c r="BV54" s="65">
        <v>3736.6932792115599</v>
      </c>
      <c r="BW54" s="63">
        <v>389.95800000000003</v>
      </c>
      <c r="BX54" s="65">
        <v>4770.2955424889351</v>
      </c>
      <c r="BY54" s="66">
        <v>5003.1874430019316</v>
      </c>
      <c r="BZ54" s="116"/>
      <c r="CA54" s="117"/>
      <c r="CB54" s="11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</row>
    <row r="55" spans="1:93" s="58" customFormat="1" ht="33" customHeight="1" x14ac:dyDescent="0.2">
      <c r="A55" s="112">
        <v>73</v>
      </c>
      <c r="B55" s="67" t="s">
        <v>194</v>
      </c>
      <c r="C55" s="68">
        <v>0</v>
      </c>
      <c r="D55" s="61">
        <v>4.7782151792038698</v>
      </c>
      <c r="E55" s="61">
        <v>0.15286031173707518</v>
      </c>
      <c r="F55" s="61">
        <v>69.541273924562503</v>
      </c>
      <c r="G55" s="61">
        <v>112.45952996782955</v>
      </c>
      <c r="H55" s="61">
        <v>44.299039973268322</v>
      </c>
      <c r="I55" s="61">
        <v>1.3408562181922949</v>
      </c>
      <c r="J55" s="61">
        <v>1.0822450515106579</v>
      </c>
      <c r="K55" s="61">
        <v>2.6658585939908526</v>
      </c>
      <c r="L55" s="61">
        <v>7.5284082118201312E-2</v>
      </c>
      <c r="M55" s="61">
        <v>140.36272130923979</v>
      </c>
      <c r="N55" s="61">
        <v>26.737661196755809</v>
      </c>
      <c r="O55" s="61">
        <v>19.030650211680314</v>
      </c>
      <c r="P55" s="61">
        <v>10.815366592893604</v>
      </c>
      <c r="Q55" s="61">
        <v>17.726673316540651</v>
      </c>
      <c r="R55" s="61">
        <v>20.866752979399749</v>
      </c>
      <c r="S55" s="61">
        <v>32.227835231214499</v>
      </c>
      <c r="T55" s="61">
        <v>2.9708865829662732</v>
      </c>
      <c r="U55" s="61">
        <v>33.368172463804072</v>
      </c>
      <c r="V55" s="61">
        <v>29.510502643551185</v>
      </c>
      <c r="W55" s="61">
        <v>0.37087881558955343</v>
      </c>
      <c r="X55" s="61">
        <v>4.5270925736343868</v>
      </c>
      <c r="Y55" s="61">
        <v>20.300712797110862</v>
      </c>
      <c r="Z55" s="61">
        <v>290.61935415781022</v>
      </c>
      <c r="AA55" s="61">
        <v>9.7950391177195435</v>
      </c>
      <c r="AB55" s="61">
        <v>26.604302424982553</v>
      </c>
      <c r="AC55" s="61">
        <v>169.76656855922562</v>
      </c>
      <c r="AD55" s="61">
        <v>23.309953725465363</v>
      </c>
      <c r="AE55" s="61">
        <v>192.78565669321014</v>
      </c>
      <c r="AF55" s="61">
        <v>183.98427130449613</v>
      </c>
      <c r="AG55" s="61">
        <v>113.19004992193098</v>
      </c>
      <c r="AH55" s="61">
        <v>8.9690941136176455E-2</v>
      </c>
      <c r="AI55" s="61">
        <v>0.39728663631942346</v>
      </c>
      <c r="AJ55" s="61">
        <v>30.255570910331752</v>
      </c>
      <c r="AK55" s="61">
        <v>7.5089891518210363</v>
      </c>
      <c r="AL55" s="61">
        <v>308.14734852622746</v>
      </c>
      <c r="AM55" s="61">
        <v>11.919151832104227</v>
      </c>
      <c r="AN55" s="61">
        <v>39.760646195494111</v>
      </c>
      <c r="AO55" s="61">
        <v>74.42048742194342</v>
      </c>
      <c r="AP55" s="61">
        <v>121.66398926998319</v>
      </c>
      <c r="AQ55" s="61">
        <v>4.2373873649123848</v>
      </c>
      <c r="AR55" s="61">
        <v>0</v>
      </c>
      <c r="AS55" s="61">
        <v>21.019897643468582</v>
      </c>
      <c r="AT55" s="61">
        <v>9.9189685414694608</v>
      </c>
      <c r="AU55" s="61">
        <v>19.967355505722185</v>
      </c>
      <c r="AV55" s="61">
        <v>56.051693385616474</v>
      </c>
      <c r="AW55" s="61">
        <v>82.314067017481023</v>
      </c>
      <c r="AX55" s="61">
        <v>6.265720376679508</v>
      </c>
      <c r="AY55" s="61">
        <v>44.907178429890308</v>
      </c>
      <c r="AZ55" s="61">
        <v>33.428738711201966</v>
      </c>
      <c r="BA55" s="61">
        <v>6.6295438153897122</v>
      </c>
      <c r="BB55" s="61">
        <v>3.6153942315080219</v>
      </c>
      <c r="BC55" s="61">
        <v>1.3498052103156466</v>
      </c>
      <c r="BD55" s="61">
        <v>38.717983883543248</v>
      </c>
      <c r="BE55" s="61">
        <v>0</v>
      </c>
      <c r="BF55" s="61">
        <v>7.1109571714447943</v>
      </c>
      <c r="BG55" s="61">
        <v>11.630367582922441</v>
      </c>
      <c r="BH55" s="61">
        <v>0.4339007697695112</v>
      </c>
      <c r="BI55" s="61">
        <v>7.4883497453265591</v>
      </c>
      <c r="BJ55" s="62">
        <v>20.344908692539889</v>
      </c>
      <c r="BK55" s="62">
        <v>0</v>
      </c>
      <c r="BL55" s="62">
        <v>0.88208417525340133</v>
      </c>
      <c r="BM55" s="62">
        <v>2.4628027377738926</v>
      </c>
      <c r="BN55" s="62">
        <v>0</v>
      </c>
      <c r="BO55" s="63">
        <v>2578.2065317992246</v>
      </c>
      <c r="BP55" s="64"/>
      <c r="BQ55" s="61">
        <v>0.11780599999999994</v>
      </c>
      <c r="BR55" s="61"/>
      <c r="BS55" s="63">
        <v>0.11780599999999994</v>
      </c>
      <c r="BT55" s="64"/>
      <c r="BU55" s="61"/>
      <c r="BV55" s="65">
        <v>0</v>
      </c>
      <c r="BW55" s="63">
        <v>1100.0010000000002</v>
      </c>
      <c r="BX55" s="65">
        <v>1100.1188060000002</v>
      </c>
      <c r="BY55" s="66">
        <v>3678.3253377992251</v>
      </c>
      <c r="BZ55" s="116"/>
      <c r="CA55" s="117"/>
      <c r="CB55" s="11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</row>
    <row r="56" spans="1:93" s="58" customFormat="1" ht="22.5" customHeight="1" x14ac:dyDescent="0.2">
      <c r="A56" s="112" t="s">
        <v>152</v>
      </c>
      <c r="B56" s="67" t="s">
        <v>195</v>
      </c>
      <c r="C56" s="68">
        <v>336.81964487041233</v>
      </c>
      <c r="D56" s="61">
        <v>1.6642440159512624E-4</v>
      </c>
      <c r="E56" s="61">
        <v>6.662311668679863E-3</v>
      </c>
      <c r="F56" s="61">
        <v>0.58602059026497499</v>
      </c>
      <c r="G56" s="61">
        <v>0.77157956717022202</v>
      </c>
      <c r="H56" s="61">
        <v>0.63761187306407585</v>
      </c>
      <c r="I56" s="61">
        <v>5.3950245070204572E-2</v>
      </c>
      <c r="J56" s="61">
        <v>4.1799026545301446E-2</v>
      </c>
      <c r="K56" s="61">
        <v>9.7573299656535745E-2</v>
      </c>
      <c r="L56" s="61">
        <v>3.0528010347064087E-3</v>
      </c>
      <c r="M56" s="61">
        <v>1.5095194549284379</v>
      </c>
      <c r="N56" s="61">
        <v>1.9707795473790108E-3</v>
      </c>
      <c r="O56" s="61">
        <v>0.62371500734358909</v>
      </c>
      <c r="P56" s="61">
        <v>0.26855085849075272</v>
      </c>
      <c r="Q56" s="61">
        <v>0.41489191302274425</v>
      </c>
      <c r="R56" s="61">
        <v>4.2148125107974692E-4</v>
      </c>
      <c r="S56" s="61">
        <v>0.31637991135947069</v>
      </c>
      <c r="T56" s="61">
        <v>2.3272802419037724E-4</v>
      </c>
      <c r="U56" s="61">
        <v>1.5816315324028523</v>
      </c>
      <c r="V56" s="61">
        <v>0</v>
      </c>
      <c r="W56" s="61">
        <v>1.354076564191585E-2</v>
      </c>
      <c r="X56" s="61">
        <v>0.22803883560389959</v>
      </c>
      <c r="Y56" s="61">
        <v>6.728467245628203E-2</v>
      </c>
      <c r="Z56" s="61">
        <v>11.127157341365615</v>
      </c>
      <c r="AA56" s="61">
        <v>1.2864692852527391</v>
      </c>
      <c r="AB56" s="61">
        <v>0.19540076652089516</v>
      </c>
      <c r="AC56" s="61">
        <v>1.9795582700868359</v>
      </c>
      <c r="AD56" s="61">
        <v>0.39091333707061748</v>
      </c>
      <c r="AE56" s="61">
        <v>4.1043922664775323</v>
      </c>
      <c r="AF56" s="61">
        <v>7.6834121997389602</v>
      </c>
      <c r="AG56" s="61">
        <v>4.4964284693034458</v>
      </c>
      <c r="AH56" s="61">
        <v>3.5183507346250864E-3</v>
      </c>
      <c r="AI56" s="61">
        <v>1.4093254674796038E-2</v>
      </c>
      <c r="AJ56" s="61">
        <v>0.20877416630399448</v>
      </c>
      <c r="AK56" s="61">
        <v>0.19217346796211821</v>
      </c>
      <c r="AL56" s="61">
        <v>1.6066650708835222</v>
      </c>
      <c r="AM56" s="61">
        <v>0.31140013368916603</v>
      </c>
      <c r="AN56" s="61">
        <v>0.8716448144294906</v>
      </c>
      <c r="AO56" s="61">
        <v>1.1036330818611788</v>
      </c>
      <c r="AP56" s="61">
        <v>2.3361747104465262</v>
      </c>
      <c r="AQ56" s="61">
        <v>0.1552816801325885</v>
      </c>
      <c r="AR56" s="61">
        <v>0</v>
      </c>
      <c r="AS56" s="61">
        <v>0.33152509775227379</v>
      </c>
      <c r="AT56" s="61">
        <v>0.17503499545292467</v>
      </c>
      <c r="AU56" s="61">
        <v>0.35235377202167317</v>
      </c>
      <c r="AV56" s="61">
        <v>0.85657561199998533</v>
      </c>
      <c r="AW56" s="61">
        <v>1.6945077041545211</v>
      </c>
      <c r="AX56" s="61">
        <v>8.4288636441669809</v>
      </c>
      <c r="AY56" s="61">
        <v>0.46618868051179208</v>
      </c>
      <c r="AZ56" s="61">
        <v>0.3172218056347581</v>
      </c>
      <c r="BA56" s="61">
        <v>0.11334723818544835</v>
      </c>
      <c r="BB56" s="61">
        <v>0.40221940048251642</v>
      </c>
      <c r="BC56" s="61">
        <v>4.274951542582589E-3</v>
      </c>
      <c r="BD56" s="61">
        <v>0.48044843405946491</v>
      </c>
      <c r="BE56" s="61">
        <v>35.843452853297833</v>
      </c>
      <c r="BF56" s="61">
        <v>30.770948130295331</v>
      </c>
      <c r="BG56" s="61">
        <v>3.1543067154345067E-3</v>
      </c>
      <c r="BH56" s="61">
        <v>1.3332129741352539</v>
      </c>
      <c r="BI56" s="61">
        <v>5.6754132796397352</v>
      </c>
      <c r="BJ56" s="62">
        <v>0.79101373452828749</v>
      </c>
      <c r="BK56" s="62">
        <v>0</v>
      </c>
      <c r="BL56" s="62">
        <v>2.8093386541126194E-2</v>
      </c>
      <c r="BM56" s="62">
        <v>0.1914337350606381</v>
      </c>
      <c r="BN56" s="62">
        <v>0</v>
      </c>
      <c r="BO56" s="63">
        <v>470.37061335247438</v>
      </c>
      <c r="BP56" s="64">
        <v>25.936966992865091</v>
      </c>
      <c r="BQ56" s="61"/>
      <c r="BR56" s="61">
        <v>43.131865178105215</v>
      </c>
      <c r="BS56" s="63">
        <v>69.06883217097031</v>
      </c>
      <c r="BT56" s="64">
        <v>87.558423469246918</v>
      </c>
      <c r="BU56" s="61"/>
      <c r="BV56" s="65">
        <v>87.558423469246918</v>
      </c>
      <c r="BW56" s="63">
        <v>2356.7190000000001</v>
      </c>
      <c r="BX56" s="65">
        <v>2513.3462556402174</v>
      </c>
      <c r="BY56" s="66">
        <v>2983.7168689926916</v>
      </c>
      <c r="BZ56" s="116"/>
      <c r="CA56" s="117"/>
      <c r="CB56" s="11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</row>
    <row r="57" spans="1:93" s="58" customFormat="1" ht="33.75" x14ac:dyDescent="0.2">
      <c r="A57" s="112">
        <v>77</v>
      </c>
      <c r="B57" s="67" t="s">
        <v>196</v>
      </c>
      <c r="C57" s="68">
        <v>0</v>
      </c>
      <c r="D57" s="61">
        <v>8.9713644416391212</v>
      </c>
      <c r="E57" s="61">
        <v>3.8029080231801939E-2</v>
      </c>
      <c r="F57" s="61">
        <v>51.134439986704344</v>
      </c>
      <c r="G57" s="61">
        <v>53.158971467955304</v>
      </c>
      <c r="H57" s="61">
        <v>19.185784067529962</v>
      </c>
      <c r="I57" s="61">
        <v>0.65194722279689932</v>
      </c>
      <c r="J57" s="61">
        <v>5.5577755023440796</v>
      </c>
      <c r="K57" s="61">
        <v>2.9908548021990367</v>
      </c>
      <c r="L57" s="61">
        <v>0</v>
      </c>
      <c r="M57" s="61">
        <v>382.18205861478754</v>
      </c>
      <c r="N57" s="61">
        <v>4.8990871779938354</v>
      </c>
      <c r="O57" s="61">
        <v>0</v>
      </c>
      <c r="P57" s="61">
        <v>0</v>
      </c>
      <c r="Q57" s="61">
        <v>4.2808733359524815</v>
      </c>
      <c r="R57" s="61">
        <v>3.9569659766063023</v>
      </c>
      <c r="S57" s="61">
        <v>5.1568981331641117</v>
      </c>
      <c r="T57" s="61">
        <v>0.48358912425240064</v>
      </c>
      <c r="U57" s="61">
        <v>0</v>
      </c>
      <c r="V57" s="61">
        <v>9.5952370938666558</v>
      </c>
      <c r="W57" s="61">
        <v>0</v>
      </c>
      <c r="X57" s="61">
        <v>1.0449079767066394</v>
      </c>
      <c r="Y57" s="61">
        <v>3.3082735213155914</v>
      </c>
      <c r="Z57" s="61">
        <v>338.86051611592632</v>
      </c>
      <c r="AA57" s="61">
        <v>0</v>
      </c>
      <c r="AB57" s="61">
        <v>15.774281798966673</v>
      </c>
      <c r="AC57" s="61">
        <v>129.14130597662029</v>
      </c>
      <c r="AD57" s="61">
        <v>6.696943073755917</v>
      </c>
      <c r="AE57" s="61">
        <v>33.517445100933443</v>
      </c>
      <c r="AF57" s="61">
        <v>0</v>
      </c>
      <c r="AG57" s="61">
        <v>42.943323893953021</v>
      </c>
      <c r="AH57" s="61">
        <v>0.11466058666489082</v>
      </c>
      <c r="AI57" s="61">
        <v>1.7634701815342946</v>
      </c>
      <c r="AJ57" s="61">
        <v>2.7749474129848442</v>
      </c>
      <c r="AK57" s="61">
        <v>1.3359088510673978</v>
      </c>
      <c r="AL57" s="61">
        <v>98.272673504126828</v>
      </c>
      <c r="AM57" s="61">
        <v>1.2991379386492328</v>
      </c>
      <c r="AN57" s="61">
        <v>5.5902580368944674</v>
      </c>
      <c r="AO57" s="61">
        <v>60.380813914053078</v>
      </c>
      <c r="AP57" s="61">
        <v>16.528002732340163</v>
      </c>
      <c r="AQ57" s="61">
        <v>0.16717674910092511</v>
      </c>
      <c r="AR57" s="61">
        <v>0</v>
      </c>
      <c r="AS57" s="61">
        <v>1.3848895234249021</v>
      </c>
      <c r="AT57" s="61">
        <v>1.3117345771374156</v>
      </c>
      <c r="AU57" s="61">
        <v>2.640584101194325</v>
      </c>
      <c r="AV57" s="61">
        <v>7.2711621524061352</v>
      </c>
      <c r="AW57" s="61">
        <v>11.902742667911813</v>
      </c>
      <c r="AX57" s="61">
        <v>0</v>
      </c>
      <c r="AY57" s="61">
        <v>9.0647140111308708</v>
      </c>
      <c r="AZ57" s="61">
        <v>3.4204115917851476</v>
      </c>
      <c r="BA57" s="61">
        <v>5.9140983146672443</v>
      </c>
      <c r="BB57" s="61">
        <v>0.64392724148674407</v>
      </c>
      <c r="BC57" s="61">
        <v>6.0934505051727261E-2</v>
      </c>
      <c r="BD57" s="61">
        <v>10.920360482123373</v>
      </c>
      <c r="BE57" s="61">
        <v>31.617928336268086</v>
      </c>
      <c r="BF57" s="61">
        <v>0.89716849716949532</v>
      </c>
      <c r="BG57" s="61">
        <v>37.8484894031075</v>
      </c>
      <c r="BH57" s="61">
        <v>8.6548660555155185E-2</v>
      </c>
      <c r="BI57" s="61">
        <v>8.2251582482817387</v>
      </c>
      <c r="BJ57" s="62">
        <v>3.2795441487598622</v>
      </c>
      <c r="BK57" s="62">
        <v>0</v>
      </c>
      <c r="BL57" s="62">
        <v>0.16173848258512305</v>
      </c>
      <c r="BM57" s="62">
        <v>2.1724865749296676</v>
      </c>
      <c r="BN57" s="62">
        <v>0</v>
      </c>
      <c r="BO57" s="63">
        <v>1450.5825449135946</v>
      </c>
      <c r="BP57" s="64">
        <v>245.49535064893837</v>
      </c>
      <c r="BQ57" s="61">
        <v>-5.5641604392775434E-4</v>
      </c>
      <c r="BR57" s="61"/>
      <c r="BS57" s="63">
        <v>245.49479423289444</v>
      </c>
      <c r="BT57" s="64"/>
      <c r="BU57" s="61"/>
      <c r="BV57" s="65">
        <v>0</v>
      </c>
      <c r="BW57" s="63">
        <v>69.998000000000019</v>
      </c>
      <c r="BX57" s="65">
        <v>315.49279423289443</v>
      </c>
      <c r="BY57" s="66">
        <v>1766.0753391464891</v>
      </c>
      <c r="BZ57" s="116"/>
      <c r="CA57" s="117"/>
      <c r="CB57" s="11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</row>
    <row r="58" spans="1:93" s="58" customFormat="1" ht="21" customHeight="1" x14ac:dyDescent="0.2">
      <c r="A58" s="112">
        <v>78</v>
      </c>
      <c r="B58" s="67" t="s">
        <v>197</v>
      </c>
      <c r="C58" s="68">
        <v>3.5084412825758062</v>
      </c>
      <c r="D58" s="61">
        <v>4.3390343212635532E-2</v>
      </c>
      <c r="E58" s="61">
        <v>8.6810418610564141E-2</v>
      </c>
      <c r="F58" s="61">
        <v>11.016425600521364</v>
      </c>
      <c r="G58" s="61">
        <v>26.461900740932197</v>
      </c>
      <c r="H58" s="61">
        <v>9.5384178880146138</v>
      </c>
      <c r="I58" s="61">
        <v>0.74778316685423651</v>
      </c>
      <c r="J58" s="61">
        <v>0.65460181388047056</v>
      </c>
      <c r="K58" s="61">
        <v>1.738683907859315</v>
      </c>
      <c r="L58" s="61">
        <v>4.1733563187731658E-2</v>
      </c>
      <c r="M58" s="61">
        <v>5.7054686789220384</v>
      </c>
      <c r="N58" s="61">
        <v>10.739037281762801</v>
      </c>
      <c r="O58" s="61">
        <v>5.6173204842607323</v>
      </c>
      <c r="P58" s="61">
        <v>9.1680946976616973</v>
      </c>
      <c r="Q58" s="61">
        <v>4.2557786978787755</v>
      </c>
      <c r="R58" s="61">
        <v>3.8621426812062949</v>
      </c>
      <c r="S58" s="61">
        <v>6.009855742689493</v>
      </c>
      <c r="T58" s="61">
        <v>2.6559080047763763</v>
      </c>
      <c r="U58" s="61">
        <v>73.869178535230319</v>
      </c>
      <c r="V58" s="61">
        <v>15.614153412327042</v>
      </c>
      <c r="W58" s="61">
        <v>0.20832486628826555</v>
      </c>
      <c r="X58" s="61">
        <v>2.6882354150266004</v>
      </c>
      <c r="Y58" s="61">
        <v>1.1670435930897392</v>
      </c>
      <c r="Z58" s="61">
        <v>93.401827231601487</v>
      </c>
      <c r="AA58" s="61">
        <v>5.987185135515892</v>
      </c>
      <c r="AB58" s="61">
        <v>3.041662198006966</v>
      </c>
      <c r="AC58" s="61">
        <v>51.474016472730519</v>
      </c>
      <c r="AD58" s="61">
        <v>38.040153472342254</v>
      </c>
      <c r="AE58" s="61">
        <v>60.112456605478776</v>
      </c>
      <c r="AF58" s="61">
        <v>62.202739501026777</v>
      </c>
      <c r="AG58" s="61">
        <v>102.52475745335882</v>
      </c>
      <c r="AH58" s="61">
        <v>4.9974641175112237E-2</v>
      </c>
      <c r="AI58" s="61">
        <v>0.22334053177810062</v>
      </c>
      <c r="AJ58" s="61">
        <v>5.2835161420804315</v>
      </c>
      <c r="AK58" s="61">
        <v>2.3372757882601625</v>
      </c>
      <c r="AL58" s="61">
        <v>161.12389182505871</v>
      </c>
      <c r="AM58" s="61">
        <v>3.2670193304094157</v>
      </c>
      <c r="AN58" s="61">
        <v>16.651478067553377</v>
      </c>
      <c r="AO58" s="61">
        <v>11.888388323122854</v>
      </c>
      <c r="AP58" s="61">
        <v>38.66224697613778</v>
      </c>
      <c r="AQ58" s="61">
        <v>2.6448065457854528</v>
      </c>
      <c r="AR58" s="61">
        <v>0</v>
      </c>
      <c r="AS58" s="61">
        <v>16.572329571310004</v>
      </c>
      <c r="AT58" s="61">
        <v>6.0262029929296155</v>
      </c>
      <c r="AU58" s="61">
        <v>12.131033282987557</v>
      </c>
      <c r="AV58" s="61">
        <v>25.129789082617833</v>
      </c>
      <c r="AW58" s="61">
        <v>51.214549796699508</v>
      </c>
      <c r="AX58" s="61">
        <v>16.842907825678648</v>
      </c>
      <c r="AY58" s="61">
        <v>13.134144517740751</v>
      </c>
      <c r="AZ58" s="61">
        <v>4.7244803807081555</v>
      </c>
      <c r="BA58" s="61">
        <v>1.587507842175389</v>
      </c>
      <c r="BB58" s="61">
        <v>0.8948812202421792</v>
      </c>
      <c r="BC58" s="61">
        <v>0.28684695651431658</v>
      </c>
      <c r="BD58" s="61">
        <v>8.546595472181501</v>
      </c>
      <c r="BE58" s="61">
        <v>573.07233836164403</v>
      </c>
      <c r="BF58" s="61">
        <v>9.6462861660333452</v>
      </c>
      <c r="BG58" s="61">
        <v>1.7084797611366935</v>
      </c>
      <c r="BH58" s="61">
        <v>68.664148445551547</v>
      </c>
      <c r="BI58" s="61">
        <v>22.581421611706464</v>
      </c>
      <c r="BJ58" s="62">
        <v>10.267746507261432</v>
      </c>
      <c r="BK58" s="62">
        <v>0</v>
      </c>
      <c r="BL58" s="62">
        <v>0.53129868738964436</v>
      </c>
      <c r="BM58" s="62">
        <v>1.580821524213293</v>
      </c>
      <c r="BN58" s="62">
        <v>0</v>
      </c>
      <c r="BO58" s="63">
        <v>1699.4592770649137</v>
      </c>
      <c r="BP58" s="64">
        <v>26.628580917226408</v>
      </c>
      <c r="BQ58" s="61">
        <v>0.2803575371194682</v>
      </c>
      <c r="BR58" s="61">
        <v>268.35506572328421</v>
      </c>
      <c r="BS58" s="63">
        <v>295.26400417763011</v>
      </c>
      <c r="BT58" s="64"/>
      <c r="BU58" s="61"/>
      <c r="BV58" s="65">
        <v>0</v>
      </c>
      <c r="BW58" s="63">
        <v>335</v>
      </c>
      <c r="BX58" s="65">
        <v>630.26400417763011</v>
      </c>
      <c r="BY58" s="66">
        <v>2329.7232812425436</v>
      </c>
      <c r="BZ58" s="116"/>
      <c r="CA58" s="117"/>
      <c r="CB58" s="11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</row>
    <row r="59" spans="1:93" s="58" customFormat="1" ht="78.75" x14ac:dyDescent="0.2">
      <c r="A59" s="112">
        <v>79</v>
      </c>
      <c r="B59" s="67" t="s">
        <v>198</v>
      </c>
      <c r="C59" s="68">
        <v>1.7063103181413105E-4</v>
      </c>
      <c r="D59" s="61">
        <v>0</v>
      </c>
      <c r="E59" s="61">
        <v>1.4117341886299819E-6</v>
      </c>
      <c r="F59" s="61">
        <v>1.6732482570095075E-5</v>
      </c>
      <c r="G59" s="61">
        <v>1.9704896444582445E-5</v>
      </c>
      <c r="H59" s="61">
        <v>5.7678105110865906E-5</v>
      </c>
      <c r="I59" s="61">
        <v>2.3813360310991972E-4</v>
      </c>
      <c r="J59" s="61">
        <v>0</v>
      </c>
      <c r="K59" s="61">
        <v>4.1282686784249641E-6</v>
      </c>
      <c r="L59" s="61">
        <v>0</v>
      </c>
      <c r="M59" s="61">
        <v>0</v>
      </c>
      <c r="N59" s="61">
        <v>1.5130098601144696E-4</v>
      </c>
      <c r="O59" s="61">
        <v>4.0838053042620634E-4</v>
      </c>
      <c r="P59" s="61">
        <v>6.1693498021497269E-2</v>
      </c>
      <c r="Q59" s="61">
        <v>7.8380658265978518E-4</v>
      </c>
      <c r="R59" s="61">
        <v>0</v>
      </c>
      <c r="S59" s="61">
        <v>5.2671303808667471E-5</v>
      </c>
      <c r="T59" s="61">
        <v>3.6712907647969487E-4</v>
      </c>
      <c r="U59" s="61">
        <v>4.5066208869533581E-2</v>
      </c>
      <c r="V59" s="61">
        <v>0</v>
      </c>
      <c r="W59" s="61">
        <v>0</v>
      </c>
      <c r="X59" s="61">
        <v>0</v>
      </c>
      <c r="Y59" s="61">
        <v>0</v>
      </c>
      <c r="Z59" s="61">
        <v>2.0693055341257628E-5</v>
      </c>
      <c r="AA59" s="61">
        <v>1.3945510847380585E-3</v>
      </c>
      <c r="AB59" s="61">
        <v>3.6237255507189136E-5</v>
      </c>
      <c r="AC59" s="61">
        <v>3.1756330707866836E-3</v>
      </c>
      <c r="AD59" s="61">
        <v>0</v>
      </c>
      <c r="AE59" s="61">
        <v>0.10165339350510924</v>
      </c>
      <c r="AF59" s="61">
        <v>0</v>
      </c>
      <c r="AG59" s="61">
        <v>44.918031708749645</v>
      </c>
      <c r="AH59" s="61">
        <v>0</v>
      </c>
      <c r="AI59" s="61">
        <v>2.9984182026953564E-9</v>
      </c>
      <c r="AJ59" s="61">
        <v>0</v>
      </c>
      <c r="AK59" s="61">
        <v>0.15769632465674602</v>
      </c>
      <c r="AL59" s="61">
        <v>6.4141703074544421E-2</v>
      </c>
      <c r="AM59" s="61">
        <v>1.1497583140347705E-5</v>
      </c>
      <c r="AN59" s="61">
        <v>2.3399135917202284E-6</v>
      </c>
      <c r="AO59" s="61">
        <v>0</v>
      </c>
      <c r="AP59" s="61">
        <v>3.1165875274539734E-5</v>
      </c>
      <c r="AQ59" s="61">
        <v>3.4639903862796815E-5</v>
      </c>
      <c r="AR59" s="61">
        <v>0</v>
      </c>
      <c r="AS59" s="61">
        <v>6.9393441546126177E-8</v>
      </c>
      <c r="AT59" s="61">
        <v>1.2334535395875901E-3</v>
      </c>
      <c r="AU59" s="61">
        <v>2.4830006488848191E-3</v>
      </c>
      <c r="AV59" s="61">
        <v>4.4396930789054008E-6</v>
      </c>
      <c r="AW59" s="61">
        <v>0</v>
      </c>
      <c r="AX59" s="61">
        <v>6.4070737052098243E-6</v>
      </c>
      <c r="AY59" s="61">
        <v>0</v>
      </c>
      <c r="AZ59" s="61">
        <v>4.2075780645541055E-6</v>
      </c>
      <c r="BA59" s="61">
        <v>0</v>
      </c>
      <c r="BB59" s="61">
        <v>0</v>
      </c>
      <c r="BC59" s="61">
        <v>0.17958832884345965</v>
      </c>
      <c r="BD59" s="61">
        <v>7.5664908242108559E-8</v>
      </c>
      <c r="BE59" s="61">
        <v>0</v>
      </c>
      <c r="BF59" s="61">
        <v>0</v>
      </c>
      <c r="BG59" s="61">
        <v>0</v>
      </c>
      <c r="BH59" s="61">
        <v>1.5803769849265927E-6</v>
      </c>
      <c r="BI59" s="61">
        <v>1.0527749661036596E-7</v>
      </c>
      <c r="BJ59" s="62">
        <v>2.7782733917069259E-6</v>
      </c>
      <c r="BK59" s="62">
        <v>0</v>
      </c>
      <c r="BL59" s="62">
        <v>0</v>
      </c>
      <c r="BM59" s="62">
        <v>0</v>
      </c>
      <c r="BN59" s="62">
        <v>0</v>
      </c>
      <c r="BO59" s="63">
        <v>45.538585752582058</v>
      </c>
      <c r="BP59" s="64">
        <v>175.99228676539255</v>
      </c>
      <c r="BQ59" s="61"/>
      <c r="BR59" s="61"/>
      <c r="BS59" s="63">
        <v>175.99228676539255</v>
      </c>
      <c r="BT59" s="64"/>
      <c r="BU59" s="61"/>
      <c r="BV59" s="65">
        <v>0</v>
      </c>
      <c r="BW59" s="63">
        <v>315</v>
      </c>
      <c r="BX59" s="65">
        <v>490.99228676539258</v>
      </c>
      <c r="BY59" s="66">
        <v>536.53087251797467</v>
      </c>
      <c r="BZ59" s="116"/>
      <c r="CA59" s="117"/>
      <c r="CB59" s="11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</row>
    <row r="60" spans="1:93" s="58" customFormat="1" ht="112.5" x14ac:dyDescent="0.2">
      <c r="A60" s="112" t="s">
        <v>153</v>
      </c>
      <c r="B60" s="67" t="s">
        <v>199</v>
      </c>
      <c r="C60" s="68">
        <v>15.701315043644174</v>
      </c>
      <c r="D60" s="61">
        <v>0.13625131537111804</v>
      </c>
      <c r="E60" s="61">
        <v>0.39888549182357635</v>
      </c>
      <c r="F60" s="61">
        <v>51.694035637295841</v>
      </c>
      <c r="G60" s="61">
        <v>121.66539625459457</v>
      </c>
      <c r="H60" s="61">
        <v>44.835441029460419</v>
      </c>
      <c r="I60" s="61">
        <v>3.5315547041655146</v>
      </c>
      <c r="J60" s="61">
        <v>2.9570636075244625</v>
      </c>
      <c r="K60" s="61">
        <v>7.4890111534061772</v>
      </c>
      <c r="L60" s="61">
        <v>0.19812290528890261</v>
      </c>
      <c r="M60" s="61">
        <v>25.650155287373785</v>
      </c>
      <c r="N60" s="61">
        <v>47.97316199692537</v>
      </c>
      <c r="O60" s="61">
        <v>26.391686774132118</v>
      </c>
      <c r="P60" s="61">
        <v>41.835468697142858</v>
      </c>
      <c r="Q60" s="61">
        <v>19.939589281866215</v>
      </c>
      <c r="R60" s="61">
        <v>17.897183392360592</v>
      </c>
      <c r="S60" s="61">
        <v>28.382843973833015</v>
      </c>
      <c r="T60" s="61">
        <v>12.775379879017001</v>
      </c>
      <c r="U60" s="61">
        <v>351.77217100836293</v>
      </c>
      <c r="V60" s="61">
        <v>73.999857554457378</v>
      </c>
      <c r="W60" s="61">
        <v>0.98900531012992343</v>
      </c>
      <c r="X60" s="61">
        <v>12.070831549418712</v>
      </c>
      <c r="Y60" s="61">
        <v>5.6398867656410712</v>
      </c>
      <c r="Z60" s="61">
        <v>791.38855351699908</v>
      </c>
      <c r="AA60" s="61">
        <v>22.629536051673206</v>
      </c>
      <c r="AB60" s="61">
        <v>51.744029418072344</v>
      </c>
      <c r="AC60" s="61">
        <v>242.76342982257478</v>
      </c>
      <c r="AD60" s="61">
        <v>63.676477065589637</v>
      </c>
      <c r="AE60" s="61">
        <v>619.13796098540035</v>
      </c>
      <c r="AF60" s="61">
        <v>472.85416755253078</v>
      </c>
      <c r="AG60" s="61">
        <v>345.55356072284815</v>
      </c>
      <c r="AH60" s="61">
        <v>0.2361596913127548</v>
      </c>
      <c r="AI60" s="61">
        <v>2.2603828533448258</v>
      </c>
      <c r="AJ60" s="61">
        <v>75.616651345624319</v>
      </c>
      <c r="AK60" s="61">
        <v>9.7123369385792557</v>
      </c>
      <c r="AL60" s="61">
        <v>1115.2440650746282</v>
      </c>
      <c r="AM60" s="61">
        <v>15.109357674467082</v>
      </c>
      <c r="AN60" s="61">
        <v>79.821392654876774</v>
      </c>
      <c r="AO60" s="61">
        <v>150.31073916507239</v>
      </c>
      <c r="AP60" s="61">
        <v>272.59518176562148</v>
      </c>
      <c r="AQ60" s="61">
        <v>10.927996506299493</v>
      </c>
      <c r="AR60" s="61">
        <v>0</v>
      </c>
      <c r="AS60" s="61">
        <v>39.667948833913933</v>
      </c>
      <c r="AT60" s="61">
        <v>28.259985299773628</v>
      </c>
      <c r="AU60" s="61">
        <v>56.888694697227749</v>
      </c>
      <c r="AV60" s="61">
        <v>132.19230501839411</v>
      </c>
      <c r="AW60" s="61">
        <v>193.74458080115591</v>
      </c>
      <c r="AX60" s="61">
        <v>105.58358919207362</v>
      </c>
      <c r="AY60" s="61">
        <v>90.607860686815968</v>
      </c>
      <c r="AZ60" s="61">
        <v>39.258175198929955</v>
      </c>
      <c r="BA60" s="61">
        <v>21.720796590672556</v>
      </c>
      <c r="BB60" s="61">
        <v>7.5539340306308187</v>
      </c>
      <c r="BC60" s="61">
        <v>10.086283340028617</v>
      </c>
      <c r="BD60" s="61">
        <v>88.540706836390513</v>
      </c>
      <c r="BE60" s="61">
        <v>1495.2934176426547</v>
      </c>
      <c r="BF60" s="61">
        <v>313.09229889303566</v>
      </c>
      <c r="BG60" s="61">
        <v>9.8504900843084116</v>
      </c>
      <c r="BH60" s="61">
        <v>51.343900477280648</v>
      </c>
      <c r="BI60" s="61">
        <v>76.875901182153683</v>
      </c>
      <c r="BJ60" s="62">
        <v>67.109179778535818</v>
      </c>
      <c r="BK60" s="62">
        <v>0</v>
      </c>
      <c r="BL60" s="62">
        <v>2.4493591605912304</v>
      </c>
      <c r="BM60" s="62">
        <v>6.6132755253984339</v>
      </c>
      <c r="BN60" s="62">
        <v>0</v>
      </c>
      <c r="BO60" s="63">
        <v>8092.2389606887173</v>
      </c>
      <c r="BP60" s="64">
        <v>259.27034170218138</v>
      </c>
      <c r="BQ60" s="61">
        <v>-6.8683999999999967E-2</v>
      </c>
      <c r="BR60" s="61">
        <v>7.252895630957954</v>
      </c>
      <c r="BS60" s="63">
        <v>266.4545533331393</v>
      </c>
      <c r="BT60" s="64"/>
      <c r="BU60" s="61"/>
      <c r="BV60" s="65">
        <v>0</v>
      </c>
      <c r="BW60" s="63">
        <v>1910.002</v>
      </c>
      <c r="BX60" s="65">
        <v>2176.4565533331393</v>
      </c>
      <c r="BY60" s="66">
        <v>10268.695514021856</v>
      </c>
      <c r="BZ60" s="116"/>
      <c r="CA60" s="117"/>
      <c r="CB60" s="11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</row>
    <row r="61" spans="1:93" s="58" customFormat="1" ht="54" customHeight="1" x14ac:dyDescent="0.2">
      <c r="A61" s="112">
        <v>84</v>
      </c>
      <c r="B61" s="67" t="s">
        <v>200</v>
      </c>
      <c r="C61" s="68">
        <v>7.5037811403250494</v>
      </c>
      <c r="D61" s="61">
        <v>3.8697499188988767</v>
      </c>
      <c r="E61" s="61">
        <v>0.36993355787689064</v>
      </c>
      <c r="F61" s="61">
        <v>124.87822902366433</v>
      </c>
      <c r="G61" s="61">
        <v>192.96050917677246</v>
      </c>
      <c r="H61" s="61">
        <v>94.062947083040285</v>
      </c>
      <c r="I61" s="61">
        <v>14.069336400197612</v>
      </c>
      <c r="J61" s="61">
        <v>13.884443607995458</v>
      </c>
      <c r="K61" s="61">
        <v>26.165807433558733</v>
      </c>
      <c r="L61" s="61">
        <v>0.17774943468142157</v>
      </c>
      <c r="M61" s="61">
        <v>199.29191698268488</v>
      </c>
      <c r="N61" s="61">
        <v>75.681836169253401</v>
      </c>
      <c r="O61" s="61">
        <v>36.57172725666274</v>
      </c>
      <c r="P61" s="61">
        <v>31.079991021081806</v>
      </c>
      <c r="Q61" s="61">
        <v>44.081071248339022</v>
      </c>
      <c r="R61" s="61">
        <v>43.299550446466903</v>
      </c>
      <c r="S61" s="61">
        <v>39.091814869501917</v>
      </c>
      <c r="T61" s="61">
        <v>16.618133620630353</v>
      </c>
      <c r="U61" s="61">
        <v>170.29883938107196</v>
      </c>
      <c r="V61" s="61">
        <v>62.299938177942821</v>
      </c>
      <c r="W61" s="61">
        <v>0.87984010241425625</v>
      </c>
      <c r="X61" s="61">
        <v>30.925548742661697</v>
      </c>
      <c r="Y61" s="61">
        <v>6.1640029863147792</v>
      </c>
      <c r="Z61" s="61">
        <v>482.28655819329413</v>
      </c>
      <c r="AA61" s="61">
        <v>37.091789850260199</v>
      </c>
      <c r="AB61" s="61">
        <v>27.239672815510694</v>
      </c>
      <c r="AC61" s="61">
        <v>285.09088396822114</v>
      </c>
      <c r="AD61" s="61">
        <v>62.326672162247895</v>
      </c>
      <c r="AE61" s="61">
        <v>271.28980435897444</v>
      </c>
      <c r="AF61" s="61">
        <v>288.91734982421156</v>
      </c>
      <c r="AG61" s="61">
        <v>215.51650562009701</v>
      </c>
      <c r="AH61" s="61">
        <v>0.21490690085457834</v>
      </c>
      <c r="AI61" s="61">
        <v>1.5898966905217606</v>
      </c>
      <c r="AJ61" s="61">
        <v>39.893376108301929</v>
      </c>
      <c r="AK61" s="61">
        <v>15.605756041434473</v>
      </c>
      <c r="AL61" s="61">
        <v>402.20761624041916</v>
      </c>
      <c r="AM61" s="61">
        <v>13.714079518403475</v>
      </c>
      <c r="AN61" s="61">
        <v>76.986892176468928</v>
      </c>
      <c r="AO61" s="61">
        <v>115.91372345072588</v>
      </c>
      <c r="AP61" s="61">
        <v>217.53308747669564</v>
      </c>
      <c r="AQ61" s="61">
        <v>10.883281268603152</v>
      </c>
      <c r="AR61" s="61">
        <v>0</v>
      </c>
      <c r="AS61" s="61">
        <v>31.907171689605136</v>
      </c>
      <c r="AT61" s="61">
        <v>16.850582378493819</v>
      </c>
      <c r="AU61" s="61">
        <v>33.921023887025868</v>
      </c>
      <c r="AV61" s="61">
        <v>88.454747897007707</v>
      </c>
      <c r="AW61" s="61">
        <v>192.58441949670532</v>
      </c>
      <c r="AX61" s="61">
        <v>9.4743301339197821</v>
      </c>
      <c r="AY61" s="61">
        <v>32.386162952799609</v>
      </c>
      <c r="AZ61" s="61">
        <v>38.246940349541021</v>
      </c>
      <c r="BA61" s="61">
        <v>11.365973148982423</v>
      </c>
      <c r="BB61" s="61">
        <v>2.8909679981302663</v>
      </c>
      <c r="BC61" s="61">
        <v>0.66950414844613337</v>
      </c>
      <c r="BD61" s="61">
        <v>52.068157735959232</v>
      </c>
      <c r="BE61" s="61">
        <v>0</v>
      </c>
      <c r="BF61" s="61">
        <v>9.402999621823863</v>
      </c>
      <c r="BG61" s="61">
        <v>82.2438932267452</v>
      </c>
      <c r="BH61" s="61">
        <v>0.48839322652276551</v>
      </c>
      <c r="BI61" s="61">
        <v>11.723084615094601</v>
      </c>
      <c r="BJ61" s="62">
        <v>13.965278701845541</v>
      </c>
      <c r="BK61" s="62">
        <v>0</v>
      </c>
      <c r="BL61" s="62">
        <v>3.6848842571978908</v>
      </c>
      <c r="BM61" s="62">
        <v>15.096318011368901</v>
      </c>
      <c r="BN61" s="62">
        <v>0</v>
      </c>
      <c r="BO61" s="63">
        <v>4445.9533839244987</v>
      </c>
      <c r="BP61" s="64">
        <v>51.993754296641583</v>
      </c>
      <c r="BQ61" s="61"/>
      <c r="BR61" s="61">
        <v>44698.220735282637</v>
      </c>
      <c r="BS61" s="63">
        <v>44750.214489579281</v>
      </c>
      <c r="BT61" s="64"/>
      <c r="BU61" s="61"/>
      <c r="BV61" s="65">
        <v>0</v>
      </c>
      <c r="BW61" s="63">
        <v>151.387</v>
      </c>
      <c r="BX61" s="65">
        <v>44901.601489579283</v>
      </c>
      <c r="BY61" s="66">
        <v>49347.554873503781</v>
      </c>
      <c r="BZ61" s="116"/>
      <c r="CA61" s="117"/>
      <c r="CB61" s="11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</row>
    <row r="62" spans="1:93" s="58" customFormat="1" ht="22.5" x14ac:dyDescent="0.2">
      <c r="A62" s="112">
        <v>85</v>
      </c>
      <c r="B62" s="67" t="s">
        <v>57</v>
      </c>
      <c r="C62" s="68">
        <v>0</v>
      </c>
      <c r="D62" s="61">
        <v>0</v>
      </c>
      <c r="E62" s="61">
        <v>0</v>
      </c>
      <c r="F62" s="61">
        <v>0.72993550390810302</v>
      </c>
      <c r="G62" s="61">
        <v>14.164454423135815</v>
      </c>
      <c r="H62" s="61">
        <v>0</v>
      </c>
      <c r="I62" s="61">
        <v>0</v>
      </c>
      <c r="J62" s="61">
        <v>0</v>
      </c>
      <c r="K62" s="61">
        <v>2.1237231819233999</v>
      </c>
      <c r="L62" s="61">
        <v>0</v>
      </c>
      <c r="M62" s="61">
        <v>0</v>
      </c>
      <c r="N62" s="61">
        <v>4.3334126436535394</v>
      </c>
      <c r="O62" s="61">
        <v>0.98254135766365747</v>
      </c>
      <c r="P62" s="61">
        <v>5.3240816601356045</v>
      </c>
      <c r="Q62" s="61">
        <v>6.0627996690955257</v>
      </c>
      <c r="R62" s="61">
        <v>0</v>
      </c>
      <c r="S62" s="61">
        <v>0</v>
      </c>
      <c r="T62" s="61">
        <v>0</v>
      </c>
      <c r="U62" s="61">
        <v>5.3725804332202722</v>
      </c>
      <c r="V62" s="61">
        <v>0.22708776641162012</v>
      </c>
      <c r="W62" s="61">
        <v>0</v>
      </c>
      <c r="X62" s="61">
        <v>0</v>
      </c>
      <c r="Y62" s="61">
        <v>0</v>
      </c>
      <c r="Z62" s="61">
        <v>39.103182554383508</v>
      </c>
      <c r="AA62" s="61">
        <v>2.8682708399977597</v>
      </c>
      <c r="AB62" s="61">
        <v>0.98531581973909399</v>
      </c>
      <c r="AC62" s="61">
        <v>5.3289970868702206</v>
      </c>
      <c r="AD62" s="61">
        <v>21.282467312695335</v>
      </c>
      <c r="AE62" s="61">
        <v>69.468767494805363</v>
      </c>
      <c r="AF62" s="61">
        <v>173.80228510716472</v>
      </c>
      <c r="AG62" s="61">
        <v>1.0029272814052994</v>
      </c>
      <c r="AH62" s="61">
        <v>0</v>
      </c>
      <c r="AI62" s="61">
        <v>0</v>
      </c>
      <c r="AJ62" s="61">
        <v>1.5432706700368248</v>
      </c>
      <c r="AK62" s="61">
        <v>0</v>
      </c>
      <c r="AL62" s="61">
        <v>18.293967940983425</v>
      </c>
      <c r="AM62" s="61">
        <v>0</v>
      </c>
      <c r="AN62" s="61">
        <v>13.539800583521066</v>
      </c>
      <c r="AO62" s="61">
        <v>27.034554880689122</v>
      </c>
      <c r="AP62" s="61">
        <v>7.8441530192295872</v>
      </c>
      <c r="AQ62" s="61">
        <v>123.33172617307758</v>
      </c>
      <c r="AR62" s="61">
        <v>32.848482316402169</v>
      </c>
      <c r="AS62" s="61">
        <v>0</v>
      </c>
      <c r="AT62" s="61">
        <v>3.6236372488647719</v>
      </c>
      <c r="AU62" s="61">
        <v>7.2945541534241904</v>
      </c>
      <c r="AV62" s="61">
        <v>10.075999394999242</v>
      </c>
      <c r="AW62" s="61">
        <v>32.265752821212956</v>
      </c>
      <c r="AX62" s="61">
        <v>7.8629101187109107</v>
      </c>
      <c r="AY62" s="61">
        <v>14.026885527682529</v>
      </c>
      <c r="AZ62" s="61">
        <v>4.1323799215819275</v>
      </c>
      <c r="BA62" s="61">
        <v>0</v>
      </c>
      <c r="BB62" s="61">
        <v>1.0308045576629323</v>
      </c>
      <c r="BC62" s="61">
        <v>0</v>
      </c>
      <c r="BD62" s="61">
        <v>3.9580448973506859</v>
      </c>
      <c r="BE62" s="61">
        <v>190.00241808524129</v>
      </c>
      <c r="BF62" s="61">
        <v>181.22833868929442</v>
      </c>
      <c r="BG62" s="61">
        <v>0</v>
      </c>
      <c r="BH62" s="61">
        <v>2.7309223031110896</v>
      </c>
      <c r="BI62" s="61">
        <v>0.49724223092838327</v>
      </c>
      <c r="BJ62" s="62">
        <v>3.1209046548636232</v>
      </c>
      <c r="BK62" s="62">
        <v>0</v>
      </c>
      <c r="BL62" s="62">
        <v>0</v>
      </c>
      <c r="BM62" s="62">
        <v>0</v>
      </c>
      <c r="BN62" s="62">
        <v>0</v>
      </c>
      <c r="BO62" s="63">
        <v>1039.4495803250772</v>
      </c>
      <c r="BP62" s="64">
        <v>5139.7047045322233</v>
      </c>
      <c r="BQ62" s="61">
        <v>42.799027815245822</v>
      </c>
      <c r="BR62" s="61">
        <v>20408.852342613383</v>
      </c>
      <c r="BS62" s="63">
        <v>25591.356074960851</v>
      </c>
      <c r="BT62" s="64"/>
      <c r="BU62" s="61"/>
      <c r="BV62" s="65">
        <v>0</v>
      </c>
      <c r="BW62" s="63"/>
      <c r="BX62" s="65">
        <v>25591.356074960851</v>
      </c>
      <c r="BY62" s="66">
        <v>26630.805655285927</v>
      </c>
      <c r="BZ62" s="116"/>
      <c r="CA62" s="117"/>
      <c r="CB62" s="11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</row>
    <row r="63" spans="1:93" s="58" customFormat="1" ht="22.5" x14ac:dyDescent="0.2">
      <c r="A63" s="112">
        <v>86</v>
      </c>
      <c r="B63" s="67" t="s">
        <v>201</v>
      </c>
      <c r="C63" s="68">
        <v>0</v>
      </c>
      <c r="D63" s="61">
        <v>1.100651380738717E-3</v>
      </c>
      <c r="E63" s="61">
        <v>3.7527579717266674E-6</v>
      </c>
      <c r="F63" s="61">
        <v>2.7414854857997447E-3</v>
      </c>
      <c r="G63" s="61">
        <v>1.2858811399271272E-3</v>
      </c>
      <c r="H63" s="61">
        <v>1.3922272089337045E-3</v>
      </c>
      <c r="I63" s="61">
        <v>0</v>
      </c>
      <c r="J63" s="61">
        <v>2.6836655889356446E-5</v>
      </c>
      <c r="K63" s="61">
        <v>9.83888180306586E-5</v>
      </c>
      <c r="L63" s="61">
        <v>0</v>
      </c>
      <c r="M63" s="61">
        <v>1.9160786640492398E-4</v>
      </c>
      <c r="N63" s="61">
        <v>6.8098748013872635E-3</v>
      </c>
      <c r="O63" s="61">
        <v>1.382779296903232E-5</v>
      </c>
      <c r="P63" s="61">
        <v>0</v>
      </c>
      <c r="Q63" s="61">
        <v>2.0045350413148797E-5</v>
      </c>
      <c r="R63" s="61">
        <v>1.2055168983560259E-3</v>
      </c>
      <c r="S63" s="61">
        <v>3.3018275445698742E-5</v>
      </c>
      <c r="T63" s="61">
        <v>0</v>
      </c>
      <c r="U63" s="61">
        <v>0</v>
      </c>
      <c r="V63" s="61">
        <v>3.3597422155623343E-6</v>
      </c>
      <c r="W63" s="61">
        <v>0</v>
      </c>
      <c r="X63" s="61">
        <v>1.6340737723361269E-4</v>
      </c>
      <c r="Y63" s="61">
        <v>6.5969807188539814E-6</v>
      </c>
      <c r="Z63" s="61">
        <v>1.0003981002540077E-4</v>
      </c>
      <c r="AA63" s="61">
        <v>2.3860820632876972E-5</v>
      </c>
      <c r="AB63" s="61">
        <v>4.8498293070333742E-6</v>
      </c>
      <c r="AC63" s="61">
        <v>2.8522044733405379E-4</v>
      </c>
      <c r="AD63" s="61">
        <v>0</v>
      </c>
      <c r="AE63" s="61">
        <v>4.0900994195241808E-3</v>
      </c>
      <c r="AF63" s="61">
        <v>0</v>
      </c>
      <c r="AG63" s="61">
        <v>0</v>
      </c>
      <c r="AH63" s="61">
        <v>0</v>
      </c>
      <c r="AI63" s="61">
        <v>0</v>
      </c>
      <c r="AJ63" s="61">
        <v>0.21001111017555119</v>
      </c>
      <c r="AK63" s="61">
        <v>0</v>
      </c>
      <c r="AL63" s="61">
        <v>6.3829943122708137E-3</v>
      </c>
      <c r="AM63" s="61">
        <v>0</v>
      </c>
      <c r="AN63" s="61">
        <v>3.7166036794010409E-6</v>
      </c>
      <c r="AO63" s="61">
        <v>3.3796626151892176E-3</v>
      </c>
      <c r="AP63" s="61">
        <v>1.5775460568877116E-6</v>
      </c>
      <c r="AQ63" s="61">
        <v>5.0571070305030875E-5</v>
      </c>
      <c r="AR63" s="61">
        <v>0</v>
      </c>
      <c r="AS63" s="61">
        <v>1.3770437529314422E-7</v>
      </c>
      <c r="AT63" s="61">
        <v>1.4186857765423187E-5</v>
      </c>
      <c r="AU63" s="61">
        <v>2.8558819531184231E-5</v>
      </c>
      <c r="AV63" s="61">
        <v>2.1212936375862847E-5</v>
      </c>
      <c r="AW63" s="61">
        <v>0</v>
      </c>
      <c r="AX63" s="61">
        <v>0</v>
      </c>
      <c r="AY63" s="61">
        <v>0</v>
      </c>
      <c r="AZ63" s="61">
        <v>3.7728799365877841E-6</v>
      </c>
      <c r="BA63" s="61">
        <v>0</v>
      </c>
      <c r="BB63" s="61">
        <v>6.6436937302740409E-6</v>
      </c>
      <c r="BC63" s="61">
        <v>0</v>
      </c>
      <c r="BD63" s="61">
        <v>2.7550116110447984E-4</v>
      </c>
      <c r="BE63" s="61">
        <v>413.5544607250481</v>
      </c>
      <c r="BF63" s="61">
        <v>53.627260575023001</v>
      </c>
      <c r="BG63" s="61">
        <v>42.988804139526167</v>
      </c>
      <c r="BH63" s="61">
        <v>0.79200792010503307</v>
      </c>
      <c r="BI63" s="61">
        <v>20.755479644823431</v>
      </c>
      <c r="BJ63" s="62">
        <v>5.4285621426232478E-6</v>
      </c>
      <c r="BK63" s="62">
        <v>0</v>
      </c>
      <c r="BL63" s="62">
        <v>4.6535164578591872E-5</v>
      </c>
      <c r="BM63" s="62">
        <v>0</v>
      </c>
      <c r="BN63" s="62">
        <v>0</v>
      </c>
      <c r="BO63" s="63">
        <v>531.9578451634876</v>
      </c>
      <c r="BP63" s="64">
        <v>5796.1344198425304</v>
      </c>
      <c r="BQ63" s="61"/>
      <c r="BR63" s="61">
        <v>30457.471555720931</v>
      </c>
      <c r="BS63" s="63">
        <v>36253.605975563463</v>
      </c>
      <c r="BT63" s="64"/>
      <c r="BU63" s="61"/>
      <c r="BV63" s="65">
        <v>0</v>
      </c>
      <c r="BW63" s="63"/>
      <c r="BX63" s="65">
        <v>36253.605975563463</v>
      </c>
      <c r="BY63" s="66">
        <v>36785.563820726951</v>
      </c>
      <c r="BZ63" s="116"/>
      <c r="CA63" s="117"/>
      <c r="CB63" s="11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</row>
    <row r="64" spans="1:93" s="58" customFormat="1" ht="22.5" x14ac:dyDescent="0.2">
      <c r="A64" s="112" t="s">
        <v>154</v>
      </c>
      <c r="B64" s="67" t="s">
        <v>202</v>
      </c>
      <c r="C64" s="68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3">
        <v>0</v>
      </c>
      <c r="BP64" s="64">
        <v>1430.0524126294467</v>
      </c>
      <c r="BQ64" s="61">
        <v>340.50925834375983</v>
      </c>
      <c r="BR64" s="61">
        <v>3031.3658949400005</v>
      </c>
      <c r="BS64" s="63">
        <v>4801.9275659132072</v>
      </c>
      <c r="BT64" s="64"/>
      <c r="BU64" s="61"/>
      <c r="BV64" s="65">
        <v>0</v>
      </c>
      <c r="BW64" s="63"/>
      <c r="BX64" s="65">
        <v>4801.9275659132072</v>
      </c>
      <c r="BY64" s="66">
        <v>4801.9275659132072</v>
      </c>
      <c r="BZ64" s="116"/>
      <c r="CA64" s="117"/>
      <c r="CB64" s="11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</row>
    <row r="65" spans="1:93" s="58" customFormat="1" ht="88.5" customHeight="1" x14ac:dyDescent="0.2">
      <c r="A65" s="112" t="s">
        <v>155</v>
      </c>
      <c r="B65" s="67" t="s">
        <v>203</v>
      </c>
      <c r="C65" s="68">
        <v>0</v>
      </c>
      <c r="D65" s="61">
        <v>0.23118647993109126</v>
      </c>
      <c r="E65" s="61">
        <v>4.9274555583857738E-2</v>
      </c>
      <c r="F65" s="61">
        <v>20.784209500112336</v>
      </c>
      <c r="G65" s="61">
        <v>179.18898907642995</v>
      </c>
      <c r="H65" s="61">
        <v>77.205247328291506</v>
      </c>
      <c r="I65" s="61">
        <v>6.5961652235786303E-2</v>
      </c>
      <c r="J65" s="61">
        <v>0.19730974969709841</v>
      </c>
      <c r="K65" s="61">
        <v>4.2816608692234635</v>
      </c>
      <c r="L65" s="61">
        <v>1.9990789153714231E-2</v>
      </c>
      <c r="M65" s="61">
        <v>0</v>
      </c>
      <c r="N65" s="61">
        <v>227.97281400858603</v>
      </c>
      <c r="O65" s="61">
        <v>3.2454986077650974</v>
      </c>
      <c r="P65" s="61">
        <v>79.810992031484304</v>
      </c>
      <c r="Q65" s="61">
        <v>51.688145947586037</v>
      </c>
      <c r="R65" s="61">
        <v>2.0677975205479271</v>
      </c>
      <c r="S65" s="61">
        <v>6.5313670743818202</v>
      </c>
      <c r="T65" s="61">
        <v>0</v>
      </c>
      <c r="U65" s="61">
        <v>44.702546112354099</v>
      </c>
      <c r="V65" s="61">
        <v>1.7014131332669509</v>
      </c>
      <c r="W65" s="61">
        <v>0</v>
      </c>
      <c r="X65" s="61">
        <v>10.917825564077742</v>
      </c>
      <c r="Y65" s="61">
        <v>0.71144780953694975</v>
      </c>
      <c r="Z65" s="61">
        <v>350.63878496540741</v>
      </c>
      <c r="AA65" s="61">
        <v>15.42609199363385</v>
      </c>
      <c r="AB65" s="61">
        <v>29.190715969799619</v>
      </c>
      <c r="AC65" s="61">
        <v>128.87675601711149</v>
      </c>
      <c r="AD65" s="61">
        <v>9.5925122822439572</v>
      </c>
      <c r="AE65" s="61">
        <v>273.65653428762647</v>
      </c>
      <c r="AF65" s="61">
        <v>230.45403076634727</v>
      </c>
      <c r="AG65" s="61">
        <v>36.303412527459834</v>
      </c>
      <c r="AH65" s="61">
        <v>0</v>
      </c>
      <c r="AI65" s="61">
        <v>2.5610004456860043E-6</v>
      </c>
      <c r="AJ65" s="61">
        <v>0</v>
      </c>
      <c r="AK65" s="61">
        <v>0.48614613239145421</v>
      </c>
      <c r="AL65" s="61">
        <v>47.079476995558238</v>
      </c>
      <c r="AM65" s="61">
        <v>9.4445861745950239</v>
      </c>
      <c r="AN65" s="61">
        <v>4.6900486236337509</v>
      </c>
      <c r="AO65" s="61">
        <v>85.183053980056144</v>
      </c>
      <c r="AP65" s="61">
        <v>19.960750629024702</v>
      </c>
      <c r="AQ65" s="61">
        <v>2.5935615400596306</v>
      </c>
      <c r="AR65" s="61">
        <v>0</v>
      </c>
      <c r="AS65" s="61">
        <v>3.8287723877369544</v>
      </c>
      <c r="AT65" s="61">
        <v>3.4623174771197767</v>
      </c>
      <c r="AU65" s="61">
        <v>6.9698097791409879</v>
      </c>
      <c r="AV65" s="61">
        <v>10.831908386402278</v>
      </c>
      <c r="AW65" s="61">
        <v>12.501010836479219</v>
      </c>
      <c r="AX65" s="61">
        <v>0</v>
      </c>
      <c r="AY65" s="61">
        <v>53.593348565592514</v>
      </c>
      <c r="AZ65" s="61">
        <v>43.418913255690924</v>
      </c>
      <c r="BA65" s="61">
        <v>2.2528536273973239</v>
      </c>
      <c r="BB65" s="61">
        <v>4.6640810671880404</v>
      </c>
      <c r="BC65" s="61">
        <v>1.7381596316340557</v>
      </c>
      <c r="BD65" s="61">
        <v>50.487576314787006</v>
      </c>
      <c r="BE65" s="61">
        <v>0</v>
      </c>
      <c r="BF65" s="61">
        <v>0</v>
      </c>
      <c r="BG65" s="61">
        <v>13.552076508345037</v>
      </c>
      <c r="BH65" s="61">
        <v>0.18391324366755024</v>
      </c>
      <c r="BI65" s="61">
        <v>5.0688739235057305</v>
      </c>
      <c r="BJ65" s="62">
        <v>5.0628077105466449</v>
      </c>
      <c r="BK65" s="62">
        <v>0</v>
      </c>
      <c r="BL65" s="62">
        <v>6.2514851650533693E-2</v>
      </c>
      <c r="BM65" s="62">
        <v>1.665546908005797</v>
      </c>
      <c r="BN65" s="62">
        <v>0</v>
      </c>
      <c r="BO65" s="63">
        <v>2174.2946277310853</v>
      </c>
      <c r="BP65" s="64">
        <v>7761.8952198027637</v>
      </c>
      <c r="BQ65" s="61">
        <v>66.750910683651867</v>
      </c>
      <c r="BR65" s="61">
        <v>2672.7082845809173</v>
      </c>
      <c r="BS65" s="63">
        <v>10501.354415067333</v>
      </c>
      <c r="BT65" s="64">
        <v>90.700754036865618</v>
      </c>
      <c r="BU65" s="61"/>
      <c r="BV65" s="65">
        <v>90.700754036865618</v>
      </c>
      <c r="BW65" s="63">
        <v>7.2141242228893541</v>
      </c>
      <c r="BX65" s="69">
        <v>10599.269293327088</v>
      </c>
      <c r="BY65" s="66">
        <v>12773.563921058174</v>
      </c>
      <c r="BZ65" s="116"/>
      <c r="CA65" s="117"/>
      <c r="CB65" s="11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</row>
    <row r="66" spans="1:93" s="58" customFormat="1" ht="34.5" customHeight="1" x14ac:dyDescent="0.2">
      <c r="A66" s="115">
        <v>93</v>
      </c>
      <c r="B66" s="118" t="s">
        <v>204</v>
      </c>
      <c r="C66" s="92">
        <v>0</v>
      </c>
      <c r="D66" s="93">
        <v>0.17329443165361896</v>
      </c>
      <c r="E66" s="93">
        <v>4.0853812464618208E-2</v>
      </c>
      <c r="F66" s="93">
        <v>15.604316185958282</v>
      </c>
      <c r="G66" s="93">
        <v>17.702778628383872</v>
      </c>
      <c r="H66" s="93">
        <v>1.171348186745431</v>
      </c>
      <c r="I66" s="93">
        <v>4.8154288173051597E-2</v>
      </c>
      <c r="J66" s="93">
        <v>0.16983668153618114</v>
      </c>
      <c r="K66" s="93">
        <v>0.4301318271736016</v>
      </c>
      <c r="L66" s="93">
        <v>1.360716458301876E-2</v>
      </c>
      <c r="M66" s="93">
        <v>20.895738456259622</v>
      </c>
      <c r="N66" s="93">
        <v>1.6388278718378984</v>
      </c>
      <c r="O66" s="93">
        <v>1.9767053528639598</v>
      </c>
      <c r="P66" s="93">
        <v>2.1327261841725327</v>
      </c>
      <c r="Q66" s="93">
        <v>6.7010792282257938</v>
      </c>
      <c r="R66" s="93">
        <v>2.0684692092529824</v>
      </c>
      <c r="S66" s="93">
        <v>0.17517287760086042</v>
      </c>
      <c r="T66" s="93">
        <v>0.4039221351481031</v>
      </c>
      <c r="U66" s="93">
        <v>0</v>
      </c>
      <c r="V66" s="93">
        <v>0.8119626945986349</v>
      </c>
      <c r="W66" s="93">
        <v>0</v>
      </c>
      <c r="X66" s="93">
        <v>7.7532419099274676</v>
      </c>
      <c r="Y66" s="93">
        <v>0.49258130022491475</v>
      </c>
      <c r="Z66" s="93">
        <v>30.255132854258378</v>
      </c>
      <c r="AA66" s="93">
        <v>0</v>
      </c>
      <c r="AB66" s="93">
        <v>4.9262467720098808</v>
      </c>
      <c r="AC66" s="93">
        <v>27.070018146316038</v>
      </c>
      <c r="AD66" s="93">
        <v>2.9852473244868682</v>
      </c>
      <c r="AE66" s="93">
        <v>39.881577064982572</v>
      </c>
      <c r="AF66" s="93">
        <v>34.963934875163552</v>
      </c>
      <c r="AG66" s="93">
        <v>5.8586310310150669</v>
      </c>
      <c r="AH66" s="93">
        <v>0</v>
      </c>
      <c r="AI66" s="93">
        <v>5.91572740586266E-7</v>
      </c>
      <c r="AJ66" s="93">
        <v>0</v>
      </c>
      <c r="AK66" s="93">
        <v>0.33599282688023258</v>
      </c>
      <c r="AL66" s="93">
        <v>20.080726352243083</v>
      </c>
      <c r="AM66" s="93">
        <v>0.34911397339374506</v>
      </c>
      <c r="AN66" s="93">
        <v>3.278598089742863</v>
      </c>
      <c r="AO66" s="93">
        <v>24.874760484814828</v>
      </c>
      <c r="AP66" s="93">
        <v>7.4877182621489071</v>
      </c>
      <c r="AQ66" s="93">
        <v>1.7600469990740713</v>
      </c>
      <c r="AR66" s="93">
        <v>0</v>
      </c>
      <c r="AS66" s="93">
        <v>2.6155343818323535</v>
      </c>
      <c r="AT66" s="93">
        <v>1.7391269142475401</v>
      </c>
      <c r="AU66" s="93">
        <v>3.5009452062649395</v>
      </c>
      <c r="AV66" s="93">
        <v>2.8989732641159236</v>
      </c>
      <c r="AW66" s="93">
        <v>0.74229238287487687</v>
      </c>
      <c r="AX66" s="93">
        <v>0</v>
      </c>
      <c r="AY66" s="93">
        <v>10.134773490252325</v>
      </c>
      <c r="AZ66" s="93">
        <v>6.751052086286581</v>
      </c>
      <c r="BA66" s="93">
        <v>1.5290175989397885</v>
      </c>
      <c r="BB66" s="93">
        <v>7.0636597469986729E-3</v>
      </c>
      <c r="BC66" s="93">
        <v>0.16387459651668307</v>
      </c>
      <c r="BD66" s="93">
        <v>59.353458507875764</v>
      </c>
      <c r="BE66" s="93">
        <v>0</v>
      </c>
      <c r="BF66" s="93">
        <v>0</v>
      </c>
      <c r="BG66" s="93">
        <v>4.708640262646556</v>
      </c>
      <c r="BH66" s="93">
        <v>0.12346583795017904</v>
      </c>
      <c r="BI66" s="93">
        <v>0.27310790074698077</v>
      </c>
      <c r="BJ66" s="94">
        <v>0.85305133193866323</v>
      </c>
      <c r="BK66" s="94">
        <v>0</v>
      </c>
      <c r="BL66" s="94">
        <v>5.7409935078606658E-2</v>
      </c>
      <c r="BM66" s="94">
        <v>1.2165041383311463</v>
      </c>
      <c r="BN66" s="94">
        <v>0</v>
      </c>
      <c r="BO66" s="100">
        <v>381.1807855705332</v>
      </c>
      <c r="BP66" s="92">
        <v>204.23764508563127</v>
      </c>
      <c r="BQ66" s="93">
        <v>601.57593381847937</v>
      </c>
      <c r="BR66" s="93">
        <v>94.007089100000016</v>
      </c>
      <c r="BS66" s="100">
        <v>899.82066800411064</v>
      </c>
      <c r="BT66" s="119"/>
      <c r="BU66" s="93"/>
      <c r="BV66" s="98">
        <v>0</v>
      </c>
      <c r="BW66" s="100">
        <v>1077.1400000000001</v>
      </c>
      <c r="BX66" s="97">
        <v>1976.9606680041106</v>
      </c>
      <c r="BY66" s="120">
        <v>2358.1414535746439</v>
      </c>
      <c r="BZ66" s="116"/>
      <c r="CA66" s="117"/>
      <c r="CB66" s="11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</row>
    <row r="67" spans="1:93" s="58" customFormat="1" ht="33.75" x14ac:dyDescent="0.2">
      <c r="A67" s="115">
        <v>94</v>
      </c>
      <c r="B67" s="118" t="s">
        <v>205</v>
      </c>
      <c r="C67" s="92">
        <v>0</v>
      </c>
      <c r="D67" s="93">
        <v>0</v>
      </c>
      <c r="E67" s="93">
        <v>2.5362951749755155E-2</v>
      </c>
      <c r="F67" s="93">
        <v>2.1787145210349372</v>
      </c>
      <c r="G67" s="93">
        <v>8.4607698600119434</v>
      </c>
      <c r="H67" s="93">
        <v>2.1161106960399922</v>
      </c>
      <c r="I67" s="93">
        <v>0.55998209270782984</v>
      </c>
      <c r="J67" s="93">
        <v>0.5663051933140415</v>
      </c>
      <c r="K67" s="93">
        <v>1.8165025585307146</v>
      </c>
      <c r="L67" s="93">
        <v>2.009749966117564E-2</v>
      </c>
      <c r="M67" s="93">
        <v>8.8711449358796077</v>
      </c>
      <c r="N67" s="93">
        <v>3.8937014405682508</v>
      </c>
      <c r="O67" s="93">
        <v>7.286138250153904</v>
      </c>
      <c r="P67" s="93">
        <v>1.384888448884124</v>
      </c>
      <c r="Q67" s="93">
        <v>9.3816005064077572</v>
      </c>
      <c r="R67" s="93">
        <v>8.8775080990215596</v>
      </c>
      <c r="S67" s="93">
        <v>1.2300375903823626</v>
      </c>
      <c r="T67" s="93">
        <v>0</v>
      </c>
      <c r="U67" s="93">
        <v>0</v>
      </c>
      <c r="V67" s="93">
        <v>33.201740928035655</v>
      </c>
      <c r="W67" s="93">
        <v>0</v>
      </c>
      <c r="X67" s="93">
        <v>5.2721168746824985</v>
      </c>
      <c r="Y67" s="93">
        <v>0</v>
      </c>
      <c r="Z67" s="93">
        <v>73.980692657510147</v>
      </c>
      <c r="AA67" s="93">
        <v>1.3007733171822937</v>
      </c>
      <c r="AB67" s="93">
        <v>2.5982301171597504</v>
      </c>
      <c r="AC67" s="93">
        <v>10.967050241625239</v>
      </c>
      <c r="AD67" s="93">
        <v>95.821219314240381</v>
      </c>
      <c r="AE67" s="93">
        <v>115.97876143636402</v>
      </c>
      <c r="AF67" s="93">
        <v>345.21527665782423</v>
      </c>
      <c r="AG67" s="93">
        <v>27.607935763357389</v>
      </c>
      <c r="AH67" s="93">
        <v>0</v>
      </c>
      <c r="AI67" s="93">
        <v>8.4288656444712288E-3</v>
      </c>
      <c r="AJ67" s="93">
        <v>12.687269427422466</v>
      </c>
      <c r="AK67" s="93">
        <v>12.775187080169122</v>
      </c>
      <c r="AL67" s="93">
        <v>60.100177176749376</v>
      </c>
      <c r="AM67" s="93">
        <v>7.9441977092813731</v>
      </c>
      <c r="AN67" s="93">
        <v>28.333946628521517</v>
      </c>
      <c r="AO67" s="93">
        <v>14.573853880022471</v>
      </c>
      <c r="AP67" s="93">
        <v>15.282690292913525</v>
      </c>
      <c r="AQ67" s="93">
        <v>315.17886627357001</v>
      </c>
      <c r="AR67" s="93">
        <v>14.154553875270762</v>
      </c>
      <c r="AS67" s="93">
        <v>53.710159254593322</v>
      </c>
      <c r="AT67" s="93">
        <v>3.938622683338118E-2</v>
      </c>
      <c r="AU67" s="93">
        <v>7.9286348164446116E-2</v>
      </c>
      <c r="AV67" s="93">
        <v>52.603794568303037</v>
      </c>
      <c r="AW67" s="93">
        <v>52.140411942886992</v>
      </c>
      <c r="AX67" s="93">
        <v>9.4573396867878774</v>
      </c>
      <c r="AY67" s="93">
        <v>3.6577147384900841</v>
      </c>
      <c r="AZ67" s="93">
        <v>12.331950971798154</v>
      </c>
      <c r="BA67" s="93">
        <v>1.4489489864449525</v>
      </c>
      <c r="BB67" s="93">
        <v>2.1744759354039953</v>
      </c>
      <c r="BC67" s="93">
        <v>5.7890515292192628</v>
      </c>
      <c r="BD67" s="93">
        <v>18.377757264182094</v>
      </c>
      <c r="BE67" s="93">
        <v>24.85992778144454</v>
      </c>
      <c r="BF67" s="93">
        <v>12.45226275269032</v>
      </c>
      <c r="BG67" s="93">
        <v>9.6198529361825589</v>
      </c>
      <c r="BH67" s="93">
        <v>0</v>
      </c>
      <c r="BI67" s="93">
        <v>5.6081645399104012</v>
      </c>
      <c r="BJ67" s="94">
        <v>6.2004872946054981</v>
      </c>
      <c r="BK67" s="94">
        <v>1.0920843016562174</v>
      </c>
      <c r="BL67" s="94">
        <v>6.3571137805885025E-2</v>
      </c>
      <c r="BM67" s="94">
        <v>22.139287784145441</v>
      </c>
      <c r="BN67" s="94">
        <v>0</v>
      </c>
      <c r="BO67" s="100">
        <v>1543.4977491434429</v>
      </c>
      <c r="BP67" s="92">
        <v>186.2552261039873</v>
      </c>
      <c r="BQ67" s="93">
        <v>3884.3338896745913</v>
      </c>
      <c r="BR67" s="93">
        <v>2.6737894000000004</v>
      </c>
      <c r="BS67" s="100">
        <v>4073.2629051785784</v>
      </c>
      <c r="BT67" s="119"/>
      <c r="BU67" s="93"/>
      <c r="BV67" s="98">
        <v>0</v>
      </c>
      <c r="BW67" s="100"/>
      <c r="BX67" s="97">
        <v>4073.2629051785784</v>
      </c>
      <c r="BY67" s="120">
        <v>5616.7606543220209</v>
      </c>
      <c r="BZ67" s="116"/>
      <c r="CA67" s="117"/>
      <c r="CB67" s="11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</row>
    <row r="68" spans="1:93" s="58" customFormat="1" ht="45" customHeight="1" x14ac:dyDescent="0.2">
      <c r="A68" s="115">
        <v>95</v>
      </c>
      <c r="B68" s="118" t="s">
        <v>206</v>
      </c>
      <c r="C68" s="92">
        <v>0.22128445719235185</v>
      </c>
      <c r="D68" s="93">
        <v>0</v>
      </c>
      <c r="E68" s="93">
        <v>3.6544528430305672E-5</v>
      </c>
      <c r="F68" s="93">
        <v>1.1568358662884862E-4</v>
      </c>
      <c r="G68" s="93">
        <v>0</v>
      </c>
      <c r="H68" s="93">
        <v>3.4415068053727008E-4</v>
      </c>
      <c r="I68" s="93">
        <v>0</v>
      </c>
      <c r="J68" s="93">
        <v>0</v>
      </c>
      <c r="K68" s="93">
        <v>2.2748093078545458E-4</v>
      </c>
      <c r="L68" s="93">
        <v>0</v>
      </c>
      <c r="M68" s="93">
        <v>0.54397232046047894</v>
      </c>
      <c r="N68" s="93">
        <v>1.0385733794166291E-2</v>
      </c>
      <c r="O68" s="93">
        <v>0</v>
      </c>
      <c r="P68" s="93">
        <v>0</v>
      </c>
      <c r="Q68" s="93">
        <v>0</v>
      </c>
      <c r="R68" s="93">
        <v>0.48484362722477431</v>
      </c>
      <c r="S68" s="93">
        <v>0</v>
      </c>
      <c r="T68" s="93">
        <v>0</v>
      </c>
      <c r="U68" s="93">
        <v>0</v>
      </c>
      <c r="V68" s="93">
        <v>62.002920309832525</v>
      </c>
      <c r="W68" s="93">
        <v>0</v>
      </c>
      <c r="X68" s="93">
        <v>0</v>
      </c>
      <c r="Y68" s="93">
        <v>9.8629341089540041E-3</v>
      </c>
      <c r="Z68" s="93">
        <v>0</v>
      </c>
      <c r="AA68" s="93">
        <v>0</v>
      </c>
      <c r="AB68" s="93">
        <v>3.8912549355321087E-6</v>
      </c>
      <c r="AC68" s="93">
        <v>1.1458386115127241</v>
      </c>
      <c r="AD68" s="93">
        <v>0</v>
      </c>
      <c r="AE68" s="93">
        <v>0</v>
      </c>
      <c r="AF68" s="93">
        <v>0</v>
      </c>
      <c r="AG68" s="93">
        <v>0</v>
      </c>
      <c r="AH68" s="93">
        <v>0</v>
      </c>
      <c r="AI68" s="93">
        <v>5.1041640679873463E-8</v>
      </c>
      <c r="AJ68" s="93">
        <v>0</v>
      </c>
      <c r="AK68" s="93">
        <v>0</v>
      </c>
      <c r="AL68" s="93">
        <v>0</v>
      </c>
      <c r="AM68" s="93">
        <v>0</v>
      </c>
      <c r="AN68" s="93">
        <v>2.4831833246341049E-5</v>
      </c>
      <c r="AO68" s="93">
        <v>201.08278123267249</v>
      </c>
      <c r="AP68" s="93">
        <v>0</v>
      </c>
      <c r="AQ68" s="93">
        <v>402.78855733051552</v>
      </c>
      <c r="AR68" s="93">
        <v>0</v>
      </c>
      <c r="AS68" s="93">
        <v>1.3158374119027996</v>
      </c>
      <c r="AT68" s="93">
        <v>0</v>
      </c>
      <c r="AU68" s="93">
        <v>0</v>
      </c>
      <c r="AV68" s="93">
        <v>0</v>
      </c>
      <c r="AW68" s="93">
        <v>1.3019842544951411E-3</v>
      </c>
      <c r="AX68" s="93">
        <v>2.2777307649141139E-4</v>
      </c>
      <c r="AY68" s="93">
        <v>0</v>
      </c>
      <c r="AZ68" s="93">
        <v>0</v>
      </c>
      <c r="BA68" s="93">
        <v>8.5895533953115635</v>
      </c>
      <c r="BB68" s="93">
        <v>8.2821488946034673E-6</v>
      </c>
      <c r="BC68" s="93">
        <v>0</v>
      </c>
      <c r="BD68" s="93">
        <v>8.2829219309607537E-4</v>
      </c>
      <c r="BE68" s="93">
        <v>7.3394742031574823E-4</v>
      </c>
      <c r="BF68" s="93">
        <v>0</v>
      </c>
      <c r="BG68" s="93">
        <v>0</v>
      </c>
      <c r="BH68" s="93">
        <v>2.839431784326462E-4</v>
      </c>
      <c r="BI68" s="93">
        <v>9.8371991088478369E-2</v>
      </c>
      <c r="BJ68" s="94">
        <v>0</v>
      </c>
      <c r="BK68" s="94">
        <v>0</v>
      </c>
      <c r="BL68" s="94">
        <v>0</v>
      </c>
      <c r="BM68" s="94">
        <v>0</v>
      </c>
      <c r="BN68" s="94">
        <v>0</v>
      </c>
      <c r="BO68" s="100">
        <v>678.29834621174473</v>
      </c>
      <c r="BP68" s="92">
        <v>425.70683339288905</v>
      </c>
      <c r="BQ68" s="93"/>
      <c r="BR68" s="93"/>
      <c r="BS68" s="100">
        <v>425.70683339288905</v>
      </c>
      <c r="BT68" s="119"/>
      <c r="BU68" s="93"/>
      <c r="BV68" s="98">
        <v>0</v>
      </c>
      <c r="BW68" s="100"/>
      <c r="BX68" s="97">
        <v>425.70683339288905</v>
      </c>
      <c r="BY68" s="120">
        <v>1104.0051796046337</v>
      </c>
      <c r="BZ68" s="116"/>
      <c r="CA68" s="117"/>
      <c r="CB68" s="11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</row>
    <row r="69" spans="1:93" s="58" customFormat="1" ht="22.5" x14ac:dyDescent="0.2">
      <c r="A69" s="115">
        <v>96</v>
      </c>
      <c r="B69" s="118" t="s">
        <v>207</v>
      </c>
      <c r="C69" s="92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  <c r="AH69" s="93">
        <v>0</v>
      </c>
      <c r="AI69" s="93">
        <v>0</v>
      </c>
      <c r="AJ69" s="93">
        <v>0</v>
      </c>
      <c r="AK69" s="93">
        <v>0</v>
      </c>
      <c r="AL69" s="93">
        <v>0</v>
      </c>
      <c r="AM69" s="93">
        <v>0</v>
      </c>
      <c r="AN69" s="93">
        <v>0</v>
      </c>
      <c r="AO69" s="93">
        <v>0</v>
      </c>
      <c r="AP69" s="93">
        <v>0</v>
      </c>
      <c r="AQ69" s="93">
        <v>0</v>
      </c>
      <c r="AR69" s="93">
        <v>0</v>
      </c>
      <c r="AS69" s="93">
        <v>0</v>
      </c>
      <c r="AT69" s="93">
        <v>0</v>
      </c>
      <c r="AU69" s="93">
        <v>0</v>
      </c>
      <c r="AV69" s="93">
        <v>0</v>
      </c>
      <c r="AW69" s="93">
        <v>0</v>
      </c>
      <c r="AX69" s="93">
        <v>0</v>
      </c>
      <c r="AY69" s="93">
        <v>0</v>
      </c>
      <c r="AZ69" s="93">
        <v>0</v>
      </c>
      <c r="BA69" s="93">
        <v>0</v>
      </c>
      <c r="BB69" s="93">
        <v>0</v>
      </c>
      <c r="BC69" s="93">
        <v>0</v>
      </c>
      <c r="BD69" s="93">
        <v>0</v>
      </c>
      <c r="BE69" s="93">
        <v>0</v>
      </c>
      <c r="BF69" s="93">
        <v>0</v>
      </c>
      <c r="BG69" s="93">
        <v>0</v>
      </c>
      <c r="BH69" s="93">
        <v>0</v>
      </c>
      <c r="BI69" s="93">
        <v>0</v>
      </c>
      <c r="BJ69" s="94">
        <v>0</v>
      </c>
      <c r="BK69" s="94">
        <v>0</v>
      </c>
      <c r="BL69" s="94">
        <v>0</v>
      </c>
      <c r="BM69" s="94">
        <v>0</v>
      </c>
      <c r="BN69" s="94">
        <v>0</v>
      </c>
      <c r="BO69" s="100">
        <v>0</v>
      </c>
      <c r="BP69" s="92">
        <v>5433.3914513586196</v>
      </c>
      <c r="BQ69" s="93">
        <v>1.000367568373868</v>
      </c>
      <c r="BR69" s="93"/>
      <c r="BS69" s="100">
        <v>5434.3918189269934</v>
      </c>
      <c r="BT69" s="119"/>
      <c r="BU69" s="93"/>
      <c r="BV69" s="98">
        <v>0</v>
      </c>
      <c r="BW69" s="100"/>
      <c r="BX69" s="97">
        <v>5434.3918189269934</v>
      </c>
      <c r="BY69" s="120">
        <v>5434.3918189269934</v>
      </c>
      <c r="BZ69" s="116"/>
      <c r="CA69" s="117"/>
      <c r="CB69" s="11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</row>
    <row r="70" spans="1:93" s="58" customFormat="1" ht="77.25" customHeight="1" x14ac:dyDescent="0.2">
      <c r="A70" s="115" t="s">
        <v>156</v>
      </c>
      <c r="B70" s="118" t="s">
        <v>208</v>
      </c>
      <c r="C70" s="92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0</v>
      </c>
      <c r="AC70" s="93">
        <v>0</v>
      </c>
      <c r="AD70" s="93">
        <v>0</v>
      </c>
      <c r="AE70" s="93">
        <v>0</v>
      </c>
      <c r="AF70" s="93">
        <v>0</v>
      </c>
      <c r="AG70" s="93">
        <v>0</v>
      </c>
      <c r="AH70" s="93">
        <v>0</v>
      </c>
      <c r="AI70" s="93">
        <v>0</v>
      </c>
      <c r="AJ70" s="93">
        <v>0</v>
      </c>
      <c r="AK70" s="93">
        <v>0</v>
      </c>
      <c r="AL70" s="93">
        <v>0</v>
      </c>
      <c r="AM70" s="93">
        <v>0</v>
      </c>
      <c r="AN70" s="93">
        <v>0</v>
      </c>
      <c r="AO70" s="93">
        <v>0</v>
      </c>
      <c r="AP70" s="93">
        <v>0</v>
      </c>
      <c r="AQ70" s="93">
        <v>0</v>
      </c>
      <c r="AR70" s="93">
        <v>0</v>
      </c>
      <c r="AS70" s="93">
        <v>0</v>
      </c>
      <c r="AT70" s="93">
        <v>0</v>
      </c>
      <c r="AU70" s="93">
        <v>0</v>
      </c>
      <c r="AV70" s="93">
        <v>0</v>
      </c>
      <c r="AW70" s="93">
        <v>0</v>
      </c>
      <c r="AX70" s="93">
        <v>0</v>
      </c>
      <c r="AY70" s="93">
        <v>0</v>
      </c>
      <c r="AZ70" s="93">
        <v>0</v>
      </c>
      <c r="BA70" s="93">
        <v>0</v>
      </c>
      <c r="BB70" s="93">
        <v>0</v>
      </c>
      <c r="BC70" s="93">
        <v>0</v>
      </c>
      <c r="BD70" s="93">
        <v>0</v>
      </c>
      <c r="BE70" s="93">
        <v>0</v>
      </c>
      <c r="BF70" s="93">
        <v>0</v>
      </c>
      <c r="BG70" s="93">
        <v>0</v>
      </c>
      <c r="BH70" s="93">
        <v>0</v>
      </c>
      <c r="BI70" s="93">
        <v>0</v>
      </c>
      <c r="BJ70" s="94">
        <v>0</v>
      </c>
      <c r="BK70" s="94">
        <v>0</v>
      </c>
      <c r="BL70" s="94">
        <v>0</v>
      </c>
      <c r="BM70" s="94">
        <v>0</v>
      </c>
      <c r="BN70" s="94">
        <v>0</v>
      </c>
      <c r="BO70" s="100">
        <v>0</v>
      </c>
      <c r="BP70" s="92">
        <v>40.500000999999997</v>
      </c>
      <c r="BQ70" s="93"/>
      <c r="BR70" s="93"/>
      <c r="BS70" s="100">
        <v>40.500000999999997</v>
      </c>
      <c r="BT70" s="119"/>
      <c r="BU70" s="93"/>
      <c r="BV70" s="98">
        <v>0</v>
      </c>
      <c r="BW70" s="100"/>
      <c r="BX70" s="97">
        <v>40.500000999999997</v>
      </c>
      <c r="BY70" s="120">
        <v>40.500000999999997</v>
      </c>
      <c r="BZ70" s="116"/>
      <c r="CA70" s="117"/>
      <c r="CB70" s="11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</row>
    <row r="71" spans="1:93" s="58" customFormat="1" ht="46.5" customHeight="1" x14ac:dyDescent="0.2">
      <c r="A71" s="70"/>
      <c r="B71" s="71" t="s">
        <v>209</v>
      </c>
      <c r="C71" s="72">
        <v>27328.677573071935</v>
      </c>
      <c r="D71" s="73">
        <v>1079.8948670743735</v>
      </c>
      <c r="E71" s="73">
        <v>172.10819937174489</v>
      </c>
      <c r="F71" s="73">
        <v>3804.0275031020046</v>
      </c>
      <c r="G71" s="73">
        <v>48414.958087049381</v>
      </c>
      <c r="H71" s="73">
        <v>5995.5071321216183</v>
      </c>
      <c r="I71" s="73">
        <v>1402.2883717162053</v>
      </c>
      <c r="J71" s="73">
        <v>1318.7437297702702</v>
      </c>
      <c r="K71" s="73">
        <v>1567.1455877246735</v>
      </c>
      <c r="L71" s="73">
        <v>8.7628905462956137</v>
      </c>
      <c r="M71" s="73">
        <v>12795.096766855153</v>
      </c>
      <c r="N71" s="73">
        <v>1841.8174553296838</v>
      </c>
      <c r="O71" s="73">
        <v>1989.7980907373899</v>
      </c>
      <c r="P71" s="73">
        <v>3956.8344821547339</v>
      </c>
      <c r="Q71" s="73">
        <v>9560.4373747779264</v>
      </c>
      <c r="R71" s="73">
        <v>1141.5406118530368</v>
      </c>
      <c r="S71" s="73">
        <v>1763.0739332657456</v>
      </c>
      <c r="T71" s="73">
        <v>895.67733036960374</v>
      </c>
      <c r="U71" s="73">
        <v>10782.52521111619</v>
      </c>
      <c r="V71" s="73">
        <v>11182.578536217925</v>
      </c>
      <c r="W71" s="73">
        <v>206.01570363004194</v>
      </c>
      <c r="X71" s="73">
        <v>1221.8509632123357</v>
      </c>
      <c r="Y71" s="73">
        <v>167.8026661139736</v>
      </c>
      <c r="Z71" s="73">
        <v>17086.075816220175</v>
      </c>
      <c r="AA71" s="73">
        <v>841.00799975453799</v>
      </c>
      <c r="AB71" s="73">
        <v>1626.1794194810648</v>
      </c>
      <c r="AC71" s="73">
        <v>21403.912769705443</v>
      </c>
      <c r="AD71" s="73">
        <v>3221.0415027676913</v>
      </c>
      <c r="AE71" s="73">
        <v>16540.874838234304</v>
      </c>
      <c r="AF71" s="73">
        <v>18276.804665235984</v>
      </c>
      <c r="AG71" s="73">
        <v>15866.138809720605</v>
      </c>
      <c r="AH71" s="73">
        <v>75.423386803728775</v>
      </c>
      <c r="AI71" s="73">
        <v>40.728656871499496</v>
      </c>
      <c r="AJ71" s="73">
        <v>6527.8344656401923</v>
      </c>
      <c r="AK71" s="73">
        <v>955.2920303469391</v>
      </c>
      <c r="AL71" s="73">
        <v>19019.417940153773</v>
      </c>
      <c r="AM71" s="73">
        <v>422.97981463033261</v>
      </c>
      <c r="AN71" s="73">
        <v>1020.5654360655752</v>
      </c>
      <c r="AO71" s="73">
        <v>5657.1750420172875</v>
      </c>
      <c r="AP71" s="73">
        <v>3600.3474278017866</v>
      </c>
      <c r="AQ71" s="73">
        <v>6449.1526969445658</v>
      </c>
      <c r="AR71" s="73">
        <v>2862.492149285617</v>
      </c>
      <c r="AS71" s="73">
        <v>791.68678542188377</v>
      </c>
      <c r="AT71" s="73">
        <v>1479.0512146657036</v>
      </c>
      <c r="AU71" s="73">
        <v>2977.4004515619854</v>
      </c>
      <c r="AV71" s="73">
        <v>3170.9325920619276</v>
      </c>
      <c r="AW71" s="73">
        <v>3383.5059361788035</v>
      </c>
      <c r="AX71" s="73">
        <v>912.58657448955569</v>
      </c>
      <c r="AY71" s="73">
        <v>1524.5152063926489</v>
      </c>
      <c r="AZ71" s="73">
        <v>1042.1881174595499</v>
      </c>
      <c r="BA71" s="73">
        <v>564.5335169457976</v>
      </c>
      <c r="BB71" s="73">
        <v>114.98973317954065</v>
      </c>
      <c r="BC71" s="73">
        <v>238.98035490953976</v>
      </c>
      <c r="BD71" s="73">
        <v>2369.3211058257052</v>
      </c>
      <c r="BE71" s="73">
        <v>9276.0256037257368</v>
      </c>
      <c r="BF71" s="73">
        <v>2626.0303607343494</v>
      </c>
      <c r="BG71" s="73">
        <v>5883.0588754616283</v>
      </c>
      <c r="BH71" s="73">
        <v>889.85106426119296</v>
      </c>
      <c r="BI71" s="73">
        <v>959.0079873000617</v>
      </c>
      <c r="BJ71" s="74">
        <v>1530.0770898979267</v>
      </c>
      <c r="BK71" s="74">
        <v>1907.8127169375848</v>
      </c>
      <c r="BL71" s="74">
        <v>221.67341564853217</v>
      </c>
      <c r="BM71" s="74">
        <v>817.82216574582117</v>
      </c>
      <c r="BN71" s="74">
        <v>0</v>
      </c>
      <c r="BO71" s="134">
        <v>332771.65880366863</v>
      </c>
      <c r="BP71" s="74">
        <v>316565.3550760182</v>
      </c>
      <c r="BQ71" s="74">
        <v>5392.8108504015936</v>
      </c>
      <c r="BR71" s="74">
        <v>107268.67695336361</v>
      </c>
      <c r="BS71" s="132">
        <v>429226.84287978336</v>
      </c>
      <c r="BT71" s="76">
        <v>105597.00364947825</v>
      </c>
      <c r="BU71" s="76">
        <v>-7041.7129058375212</v>
      </c>
      <c r="BV71" s="131">
        <v>98555.29074364074</v>
      </c>
      <c r="BW71" s="75">
        <v>389727.8780188543</v>
      </c>
      <c r="BX71" s="72">
        <v>917510.0116422784</v>
      </c>
      <c r="BY71" s="77">
        <v>1250281.670445947</v>
      </c>
      <c r="BZ71" s="116"/>
      <c r="CA71" s="117"/>
      <c r="CB71" s="11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</row>
    <row r="72" spans="1:93" s="58" customFormat="1" ht="24.75" customHeight="1" x14ac:dyDescent="0.2">
      <c r="A72" s="78"/>
      <c r="B72" s="79" t="s">
        <v>218</v>
      </c>
      <c r="C72" s="80">
        <v>8739.974612993954</v>
      </c>
      <c r="D72" s="81">
        <v>232.30194894659849</v>
      </c>
      <c r="E72" s="81">
        <v>22.961905070843478</v>
      </c>
      <c r="F72" s="81">
        <v>3326.0760011134157</v>
      </c>
      <c r="G72" s="81">
        <v>12500.097068538378</v>
      </c>
      <c r="H72" s="81">
        <v>7602.8215563358863</v>
      </c>
      <c r="I72" s="81">
        <v>450.23339529175735</v>
      </c>
      <c r="J72" s="81">
        <v>1295.3383990814573</v>
      </c>
      <c r="K72" s="81">
        <v>1817.9204305278743</v>
      </c>
      <c r="L72" s="81">
        <v>16.650741405038548</v>
      </c>
      <c r="M72" s="81">
        <v>35876.809134711519</v>
      </c>
      <c r="N72" s="81">
        <v>2623.4829687488827</v>
      </c>
      <c r="O72" s="81">
        <v>4137.0260262742859</v>
      </c>
      <c r="P72" s="81">
        <v>3640.7166280342435</v>
      </c>
      <c r="Q72" s="81">
        <v>12800.69708597205</v>
      </c>
      <c r="R72" s="81">
        <v>6155.1573414699878</v>
      </c>
      <c r="S72" s="81">
        <v>3737.0535189100974</v>
      </c>
      <c r="T72" s="81">
        <v>3634.8581919802518</v>
      </c>
      <c r="U72" s="81">
        <v>42954.599864748336</v>
      </c>
      <c r="V72" s="81">
        <v>18718.930276192874</v>
      </c>
      <c r="W72" s="81">
        <v>830.59627192394157</v>
      </c>
      <c r="X72" s="81">
        <v>2298.3818250877625</v>
      </c>
      <c r="Y72" s="81">
        <v>619.54553677256547</v>
      </c>
      <c r="Z72" s="81">
        <v>12716.38903568862</v>
      </c>
      <c r="AA72" s="81">
        <v>175.77425046261828</v>
      </c>
      <c r="AB72" s="81">
        <v>1200.5228613405766</v>
      </c>
      <c r="AC72" s="81">
        <v>39832.432810055718</v>
      </c>
      <c r="AD72" s="81">
        <v>1194.4051828545682</v>
      </c>
      <c r="AE72" s="81">
        <v>9930.3675899915233</v>
      </c>
      <c r="AF72" s="81">
        <v>5712.8310628497993</v>
      </c>
      <c r="AG72" s="81">
        <v>13594.60692927856</v>
      </c>
      <c r="AH72" s="81">
        <v>48.476193076516019</v>
      </c>
      <c r="AI72" s="81">
        <v>29.262564306902867</v>
      </c>
      <c r="AJ72" s="81">
        <v>4167.3671432325154</v>
      </c>
      <c r="AK72" s="81">
        <v>522.39267709796138</v>
      </c>
      <c r="AL72" s="81">
        <v>7416.5161239978752</v>
      </c>
      <c r="AM72" s="81">
        <v>150.37228768732521</v>
      </c>
      <c r="AN72" s="81">
        <v>803.97769001849895</v>
      </c>
      <c r="AO72" s="81">
        <v>1719.1949604615511</v>
      </c>
      <c r="AP72" s="81">
        <v>2095.9512656802117</v>
      </c>
      <c r="AQ72" s="81">
        <v>3765.506875405295</v>
      </c>
      <c r="AR72" s="81">
        <v>587.41270246808119</v>
      </c>
      <c r="AS72" s="81">
        <v>258.99497802503294</v>
      </c>
      <c r="AT72" s="81">
        <v>700.76365149467654</v>
      </c>
      <c r="AU72" s="81">
        <v>1410.6705648256104</v>
      </c>
      <c r="AV72" s="81">
        <v>1437.9783159371514</v>
      </c>
      <c r="AW72" s="81">
        <v>1493.2823078143351</v>
      </c>
      <c r="AX72" s="81">
        <v>629.75093997012959</v>
      </c>
      <c r="AY72" s="81">
        <v>787.19634748795511</v>
      </c>
      <c r="AZ72" s="81">
        <v>455.46992635700281</v>
      </c>
      <c r="BA72" s="81">
        <v>215.12310601065562</v>
      </c>
      <c r="BB72" s="81">
        <v>43.842610690383246</v>
      </c>
      <c r="BC72" s="81">
        <v>224.80466156538077</v>
      </c>
      <c r="BD72" s="81">
        <v>1319.8543015568296</v>
      </c>
      <c r="BE72" s="81">
        <v>3233.9232695815172</v>
      </c>
      <c r="BF72" s="81">
        <v>1276.3204778584363</v>
      </c>
      <c r="BG72" s="81">
        <v>4367.6561355066615</v>
      </c>
      <c r="BH72" s="81">
        <v>208.03590246096559</v>
      </c>
      <c r="BI72" s="81">
        <v>823.15550891033627</v>
      </c>
      <c r="BJ72" s="82">
        <v>399.32714405375714</v>
      </c>
      <c r="BK72" s="82">
        <v>926.40381848714799</v>
      </c>
      <c r="BL72" s="82">
        <v>274.72881338353676</v>
      </c>
      <c r="BM72" s="82">
        <v>744.81922050002208</v>
      </c>
      <c r="BN72" s="82">
        <v>0</v>
      </c>
      <c r="BO72" s="135">
        <v>300928.09293856425</v>
      </c>
      <c r="BP72" s="80">
        <v>86294.325553221963</v>
      </c>
      <c r="BQ72" s="81">
        <v>194.43539649420893</v>
      </c>
      <c r="BR72" s="81">
        <v>4192.5709665164341</v>
      </c>
      <c r="BS72" s="136">
        <v>90681.331916232608</v>
      </c>
      <c r="BT72" s="83">
        <v>32913.100430939579</v>
      </c>
      <c r="BU72" s="81">
        <v>57283.833276520236</v>
      </c>
      <c r="BV72" s="136">
        <v>90196.933707459815</v>
      </c>
      <c r="BW72" s="63">
        <v>1405.0231351371174</v>
      </c>
      <c r="BX72" s="84">
        <v>182283.28875882953</v>
      </c>
      <c r="BY72" s="85">
        <v>483211.38169739378</v>
      </c>
      <c r="BZ72" s="116"/>
      <c r="CA72" s="117"/>
      <c r="CB72" s="11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</row>
    <row r="73" spans="1:93" s="58" customFormat="1" ht="33.75" x14ac:dyDescent="0.2">
      <c r="A73" s="78"/>
      <c r="B73" s="79" t="s">
        <v>210</v>
      </c>
      <c r="C73" s="80">
        <v>4896.3799399445252</v>
      </c>
      <c r="D73" s="81">
        <v>79.271660058983173</v>
      </c>
      <c r="E73" s="81">
        <v>2.0002562447557342</v>
      </c>
      <c r="F73" s="81">
        <v>541.52072338291714</v>
      </c>
      <c r="G73" s="81">
        <v>1197.5645312926076</v>
      </c>
      <c r="H73" s="81">
        <v>987.1148414895215</v>
      </c>
      <c r="I73" s="81">
        <v>128.6625011309745</v>
      </c>
      <c r="J73" s="81">
        <v>37.618391405393872</v>
      </c>
      <c r="K73" s="81">
        <v>122.58762939810282</v>
      </c>
      <c r="L73" s="81">
        <v>3.663981205606988</v>
      </c>
      <c r="M73" s="81">
        <v>415.93985420545738</v>
      </c>
      <c r="N73" s="81">
        <v>61.738519218658624</v>
      </c>
      <c r="O73" s="81">
        <v>115.35073271488952</v>
      </c>
      <c r="P73" s="81">
        <v>66.030140005434163</v>
      </c>
      <c r="Q73" s="81">
        <v>190.53398059883929</v>
      </c>
      <c r="R73" s="81">
        <v>50.97235968315843</v>
      </c>
      <c r="S73" s="81">
        <v>20.013883817146056</v>
      </c>
      <c r="T73" s="81">
        <v>255.84754752412886</v>
      </c>
      <c r="U73" s="81">
        <v>172.69058641248813</v>
      </c>
      <c r="V73" s="81">
        <v>314.81735402526863</v>
      </c>
      <c r="W73" s="81">
        <v>3.1248539762025236</v>
      </c>
      <c r="X73" s="81">
        <v>137.84971126951032</v>
      </c>
      <c r="Y73" s="81">
        <v>10.965533686261358</v>
      </c>
      <c r="Z73" s="81">
        <v>1254.4165626360518</v>
      </c>
      <c r="AA73" s="81">
        <v>22.857858276862689</v>
      </c>
      <c r="AB73" s="81">
        <v>81.292347105387407</v>
      </c>
      <c r="AC73" s="81">
        <v>4642.7100004012937</v>
      </c>
      <c r="AD73" s="81">
        <v>199.79130376743805</v>
      </c>
      <c r="AE73" s="81">
        <v>1682.5003320807232</v>
      </c>
      <c r="AF73" s="81">
        <v>1058.7299533205912</v>
      </c>
      <c r="AG73" s="81">
        <v>3424.8176212227268</v>
      </c>
      <c r="AH73" s="81">
        <v>1.3406717742449574</v>
      </c>
      <c r="AI73" s="81">
        <v>3.2839756509123674</v>
      </c>
      <c r="AJ73" s="81">
        <v>128.08353396276084</v>
      </c>
      <c r="AK73" s="81">
        <v>23.357204949571937</v>
      </c>
      <c r="AL73" s="81">
        <v>519.10392144751074</v>
      </c>
      <c r="AM73" s="81">
        <v>6.6952790433794451</v>
      </c>
      <c r="AN73" s="81">
        <v>68.315579614472796</v>
      </c>
      <c r="AO73" s="81">
        <v>4.9653375695343804</v>
      </c>
      <c r="AP73" s="81">
        <v>28.71378678445522</v>
      </c>
      <c r="AQ73" s="81">
        <v>142.37283123042693</v>
      </c>
      <c r="AR73" s="81">
        <v>10.048050474101313</v>
      </c>
      <c r="AS73" s="81">
        <v>6.750939082991783</v>
      </c>
      <c r="AT73" s="81">
        <v>379.98317734488057</v>
      </c>
      <c r="AU73" s="81">
        <v>527.53791061998538</v>
      </c>
      <c r="AV73" s="81">
        <v>200.03228919990872</v>
      </c>
      <c r="AW73" s="81">
        <v>70.880973696853545</v>
      </c>
      <c r="AX73" s="81">
        <v>160.00694893123278</v>
      </c>
      <c r="AY73" s="81">
        <v>24.093896083289657</v>
      </c>
      <c r="AZ73" s="81">
        <v>60.325170847796251</v>
      </c>
      <c r="BA73" s="81">
        <v>12.867871761054392</v>
      </c>
      <c r="BB73" s="81">
        <v>0.74176823669881442</v>
      </c>
      <c r="BC73" s="81">
        <v>22.042882250164908</v>
      </c>
      <c r="BD73" s="81">
        <v>83.956331979516676</v>
      </c>
      <c r="BE73" s="81">
        <v>1516.3631659468372</v>
      </c>
      <c r="BF73" s="81">
        <v>437.3364203917194</v>
      </c>
      <c r="BG73" s="81">
        <v>815.68064978216864</v>
      </c>
      <c r="BH73" s="81">
        <v>131.10275537658919</v>
      </c>
      <c r="BI73" s="81">
        <v>162.56580399247662</v>
      </c>
      <c r="BJ73" s="82">
        <v>109.00295204911463</v>
      </c>
      <c r="BK73" s="82">
        <v>434.62446410959706</v>
      </c>
      <c r="BL73" s="82">
        <v>20.966168617101218</v>
      </c>
      <c r="BM73" s="82">
        <v>208.08247258069292</v>
      </c>
      <c r="BN73" s="82">
        <v>0</v>
      </c>
      <c r="BO73" s="135">
        <v>28500.60067688394</v>
      </c>
      <c r="BP73" s="80">
        <v>40611.790398600919</v>
      </c>
      <c r="BQ73" s="81">
        <v>38.792377166353617</v>
      </c>
      <c r="BR73" s="81">
        <v>568.08169280289439</v>
      </c>
      <c r="BS73" s="100">
        <v>41218.664468570169</v>
      </c>
      <c r="BT73" s="83">
        <v>5996.4245260251919</v>
      </c>
      <c r="BU73" s="81">
        <v>5483.2613761118846</v>
      </c>
      <c r="BV73" s="136">
        <v>11479.685902137076</v>
      </c>
      <c r="BW73" s="63"/>
      <c r="BX73" s="84">
        <v>52698.350370707245</v>
      </c>
      <c r="BY73" s="85">
        <v>81198.951047591181</v>
      </c>
      <c r="BZ73" s="116"/>
      <c r="CA73" s="117"/>
      <c r="CB73" s="11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</row>
    <row r="74" spans="1:93" s="58" customFormat="1" ht="56.25" x14ac:dyDescent="0.2">
      <c r="A74" s="70"/>
      <c r="B74" s="71" t="s">
        <v>211</v>
      </c>
      <c r="C74" s="72">
        <v>40965.032126010417</v>
      </c>
      <c r="D74" s="73">
        <v>1391.4684760799551</v>
      </c>
      <c r="E74" s="73">
        <v>197.07036068734411</v>
      </c>
      <c r="F74" s="73">
        <v>7671.6242275983368</v>
      </c>
      <c r="G74" s="73">
        <v>62112.619686880367</v>
      </c>
      <c r="H74" s="73">
        <v>14585.443529947026</v>
      </c>
      <c r="I74" s="73">
        <v>1981.1842681389373</v>
      </c>
      <c r="J74" s="73">
        <v>2651.7005202571213</v>
      </c>
      <c r="K74" s="73">
        <v>3507.6536476506508</v>
      </c>
      <c r="L74" s="73">
        <v>29.077613156941148</v>
      </c>
      <c r="M74" s="73">
        <v>49087.845755772127</v>
      </c>
      <c r="N74" s="73">
        <v>4527.0389432972252</v>
      </c>
      <c r="O74" s="73">
        <v>6242.1748497265653</v>
      </c>
      <c r="P74" s="73">
        <v>7663.581250194411</v>
      </c>
      <c r="Q74" s="73">
        <v>22551.668441348818</v>
      </c>
      <c r="R74" s="73">
        <v>7347.6703130061824</v>
      </c>
      <c r="S74" s="73">
        <v>5520.1413359929893</v>
      </c>
      <c r="T74" s="73">
        <v>4786.3830698739839</v>
      </c>
      <c r="U74" s="73">
        <v>53909.815662277011</v>
      </c>
      <c r="V74" s="73">
        <v>30216.326166436069</v>
      </c>
      <c r="W74" s="73">
        <v>1039.736829530186</v>
      </c>
      <c r="X74" s="73">
        <v>3658.0824995696084</v>
      </c>
      <c r="Y74" s="73">
        <v>798.31373657280039</v>
      </c>
      <c r="Z74" s="73">
        <v>31056.881414544845</v>
      </c>
      <c r="AA74" s="73">
        <v>1039.6401084940189</v>
      </c>
      <c r="AB74" s="73">
        <v>2907.9946279270289</v>
      </c>
      <c r="AC74" s="73">
        <v>65879.055580162458</v>
      </c>
      <c r="AD74" s="73">
        <v>4615.2379893896978</v>
      </c>
      <c r="AE74" s="73">
        <v>28153.742760306552</v>
      </c>
      <c r="AF74" s="73">
        <v>25048.365681406376</v>
      </c>
      <c r="AG74" s="73">
        <v>32885.563360221895</v>
      </c>
      <c r="AH74" s="73">
        <v>125.24025165448975</v>
      </c>
      <c r="AI74" s="73">
        <v>73.275196829314723</v>
      </c>
      <c r="AJ74" s="73">
        <v>10823.285142835468</v>
      </c>
      <c r="AK74" s="73">
        <v>1501.0419123944725</v>
      </c>
      <c r="AL74" s="73">
        <v>26955.037985599156</v>
      </c>
      <c r="AM74" s="73">
        <v>580.0473813610372</v>
      </c>
      <c r="AN74" s="73">
        <v>1892.8587056985471</v>
      </c>
      <c r="AO74" s="73">
        <v>7381.3353400483729</v>
      </c>
      <c r="AP74" s="73">
        <v>5725.0124802664532</v>
      </c>
      <c r="AQ74" s="73">
        <v>10357.032403580288</v>
      </c>
      <c r="AR74" s="73">
        <v>3459.9529022277993</v>
      </c>
      <c r="AS74" s="73">
        <v>1057.4327025299085</v>
      </c>
      <c r="AT74" s="73">
        <v>2559.7980435052605</v>
      </c>
      <c r="AU74" s="73">
        <v>4915.6089270075809</v>
      </c>
      <c r="AV74" s="73">
        <v>4808.9431971989879</v>
      </c>
      <c r="AW74" s="73">
        <v>4947.6692176899915</v>
      </c>
      <c r="AX74" s="73">
        <v>1702.344463390918</v>
      </c>
      <c r="AY74" s="73">
        <v>2335.8054499638934</v>
      </c>
      <c r="AZ74" s="73">
        <v>1557.9832146643489</v>
      </c>
      <c r="BA74" s="73">
        <v>792.52449471750765</v>
      </c>
      <c r="BB74" s="73">
        <v>159.57411210662272</v>
      </c>
      <c r="BC74" s="73">
        <v>485.82789872508545</v>
      </c>
      <c r="BD74" s="73">
        <v>3773.1317393620516</v>
      </c>
      <c r="BE74" s="73">
        <v>14026.312039254091</v>
      </c>
      <c r="BF74" s="73">
        <v>4339.6872589845052</v>
      </c>
      <c r="BG74" s="73">
        <v>11066.395660750459</v>
      </c>
      <c r="BH74" s="73">
        <v>1228.9897220987477</v>
      </c>
      <c r="BI74" s="73">
        <v>1944.7293002028746</v>
      </c>
      <c r="BJ74" s="74">
        <v>2038.4071860007984</v>
      </c>
      <c r="BK74" s="74">
        <v>3268.84099953433</v>
      </c>
      <c r="BL74" s="74">
        <v>517.36839764917011</v>
      </c>
      <c r="BM74" s="74">
        <v>1770.7238588265361</v>
      </c>
      <c r="BN74" s="74">
        <v>0</v>
      </c>
      <c r="BO74" s="134">
        <v>662200.35241911677</v>
      </c>
      <c r="BP74" s="74">
        <v>443471.47102784109</v>
      </c>
      <c r="BQ74" s="74">
        <v>5626.0386240621565</v>
      </c>
      <c r="BR74" s="74">
        <v>112029.32961268294</v>
      </c>
      <c r="BS74" s="75">
        <v>561126.83926458622</v>
      </c>
      <c r="BT74" s="76">
        <v>144506.52860644303</v>
      </c>
      <c r="BU74" s="76">
        <v>55725.381746794599</v>
      </c>
      <c r="BV74" s="131">
        <v>200231.91035323762</v>
      </c>
      <c r="BW74" s="132">
        <v>391132.90115399141</v>
      </c>
      <c r="BX74" s="130">
        <v>1152491.6507718153</v>
      </c>
      <c r="BY74" s="133">
        <v>1814692.0031909321</v>
      </c>
      <c r="BZ74" s="116"/>
      <c r="CA74" s="117"/>
      <c r="CB74" s="11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</row>
    <row r="75" spans="1:93" s="58" customFormat="1" ht="22.5" x14ac:dyDescent="0.2">
      <c r="A75" s="86"/>
      <c r="B75" s="87" t="s">
        <v>59</v>
      </c>
      <c r="C75" s="80">
        <v>1872.9742086479389</v>
      </c>
      <c r="D75" s="81">
        <v>955.7896031486124</v>
      </c>
      <c r="E75" s="81">
        <v>85.304004078390093</v>
      </c>
      <c r="F75" s="81">
        <v>3126.0701464353419</v>
      </c>
      <c r="G75" s="81">
        <v>10701.584831333666</v>
      </c>
      <c r="H75" s="81">
        <v>12524.281407141587</v>
      </c>
      <c r="I75" s="81">
        <v>790.09240220128254</v>
      </c>
      <c r="J75" s="81">
        <v>595.10197687681614</v>
      </c>
      <c r="K75" s="81">
        <v>1138.5262053515844</v>
      </c>
      <c r="L75" s="81">
        <v>14.675329467608453</v>
      </c>
      <c r="M75" s="81">
        <v>414.56749162861524</v>
      </c>
      <c r="N75" s="81">
        <v>1795.437098703726</v>
      </c>
      <c r="O75" s="81">
        <v>1433.6850260878084</v>
      </c>
      <c r="P75" s="81">
        <v>1155.7927820239963</v>
      </c>
      <c r="Q75" s="81">
        <v>2764.8942738383016</v>
      </c>
      <c r="R75" s="81">
        <v>2941.3411701513674</v>
      </c>
      <c r="S75" s="81">
        <v>1185.3632964448927</v>
      </c>
      <c r="T75" s="81">
        <v>1253.0528218207878</v>
      </c>
      <c r="U75" s="81">
        <v>896.80701323323137</v>
      </c>
      <c r="V75" s="81">
        <v>8503.6918103175431</v>
      </c>
      <c r="W75" s="81">
        <v>312.4495491465496</v>
      </c>
      <c r="X75" s="81">
        <v>1841.9465461995269</v>
      </c>
      <c r="Y75" s="81">
        <v>533.98022604654034</v>
      </c>
      <c r="Z75" s="81">
        <v>6507.8429045467292</v>
      </c>
      <c r="AA75" s="81">
        <v>2038.4474271513147</v>
      </c>
      <c r="AB75" s="81">
        <v>2144.5711513499105</v>
      </c>
      <c r="AC75" s="81">
        <v>12179.52895925285</v>
      </c>
      <c r="AD75" s="81">
        <v>3546.0924492636509</v>
      </c>
      <c r="AE75" s="81">
        <v>11518.118754179457</v>
      </c>
      <c r="AF75" s="81">
        <v>23625.896086356646</v>
      </c>
      <c r="AG75" s="81">
        <v>8321.2368417805319</v>
      </c>
      <c r="AH75" s="81">
        <v>18.553533851611448</v>
      </c>
      <c r="AI75" s="81">
        <v>18.020070152809225</v>
      </c>
      <c r="AJ75" s="81">
        <v>2788.0554902979393</v>
      </c>
      <c r="AK75" s="81">
        <v>2077.4722352852818</v>
      </c>
      <c r="AL75" s="81">
        <v>7561.4652464093497</v>
      </c>
      <c r="AM75" s="81">
        <v>356.25472828253669</v>
      </c>
      <c r="AN75" s="81">
        <v>1511.7268449596716</v>
      </c>
      <c r="AO75" s="81">
        <v>1043.3540501332991</v>
      </c>
      <c r="AP75" s="81">
        <v>13190.716116158615</v>
      </c>
      <c r="AQ75" s="81">
        <v>6621.7144650322025</v>
      </c>
      <c r="AR75" s="81">
        <v>1540.7780929912103</v>
      </c>
      <c r="AS75" s="81">
        <v>938.89027459080717</v>
      </c>
      <c r="AT75" s="81">
        <v>1088.359853599246</v>
      </c>
      <c r="AU75" s="81"/>
      <c r="AV75" s="81">
        <v>3988.5465415580074</v>
      </c>
      <c r="AW75" s="81">
        <v>3008.4936549024615</v>
      </c>
      <c r="AX75" s="81">
        <v>1961.7802635507746</v>
      </c>
      <c r="AY75" s="81">
        <v>961.48550505554488</v>
      </c>
      <c r="AZ75" s="81">
        <v>1104.4316653852716</v>
      </c>
      <c r="BA75" s="81">
        <v>265.27457487430866</v>
      </c>
      <c r="BB75" s="81">
        <v>2140.4717917432863</v>
      </c>
      <c r="BC75" s="81">
        <v>140.01765105505237</v>
      </c>
      <c r="BD75" s="81">
        <v>5613.3253240292397</v>
      </c>
      <c r="BE75" s="81">
        <v>26281.362857622971</v>
      </c>
      <c r="BF75" s="81">
        <v>18420.023007698011</v>
      </c>
      <c r="BG75" s="81">
        <v>17905.040479086732</v>
      </c>
      <c r="BH75" s="81">
        <v>3145.5329846397672</v>
      </c>
      <c r="BI75" s="81">
        <v>4876.1151302264225</v>
      </c>
      <c r="BJ75" s="82">
        <v>967.81664432936145</v>
      </c>
      <c r="BK75" s="82">
        <v>1811.2360849095969</v>
      </c>
      <c r="BL75" s="82">
        <v>323.84986182896705</v>
      </c>
      <c r="BM75" s="82">
        <v>1490.4535634033732</v>
      </c>
      <c r="BN75" s="82">
        <v>40.500000999999997</v>
      </c>
      <c r="BO75" s="88">
        <v>259920.2623828506</v>
      </c>
      <c r="BP75" s="125"/>
      <c r="BQ75" s="126"/>
      <c r="BR75" s="126"/>
      <c r="BS75" s="126"/>
      <c r="BT75" s="126"/>
      <c r="BU75" s="126"/>
      <c r="BV75" s="126"/>
      <c r="BW75" s="143"/>
      <c r="BX75" s="143"/>
      <c r="BY75" s="144"/>
      <c r="BZ75" s="57"/>
      <c r="CA75" s="57"/>
      <c r="CB75" s="11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</row>
    <row r="76" spans="1:93" s="58" customFormat="1" ht="21" customHeight="1" x14ac:dyDescent="0.2">
      <c r="A76" s="59"/>
      <c r="B76" s="89" t="s">
        <v>60</v>
      </c>
      <c r="C76" s="68">
        <v>-1281.9017462963852</v>
      </c>
      <c r="D76" s="61">
        <v>-1.813556913592645</v>
      </c>
      <c r="E76" s="61">
        <v>-61.548833898261442</v>
      </c>
      <c r="F76" s="61">
        <v>52.472644151362431</v>
      </c>
      <c r="G76" s="61">
        <v>-814.07275886095056</v>
      </c>
      <c r="H76" s="61">
        <v>-513.57230314672438</v>
      </c>
      <c r="I76" s="61">
        <v>-90.277397322629056</v>
      </c>
      <c r="J76" s="61">
        <v>-50.822202462428535</v>
      </c>
      <c r="K76" s="61">
        <v>-66.261006141452725</v>
      </c>
      <c r="L76" s="61">
        <v>-4.3561331532997315E-2</v>
      </c>
      <c r="M76" s="61">
        <v>-39.139182463247266</v>
      </c>
      <c r="N76" s="61">
        <v>-76.946002710145763</v>
      </c>
      <c r="O76" s="61">
        <v>-68.552686433017186</v>
      </c>
      <c r="P76" s="61">
        <v>-60.211172807833378</v>
      </c>
      <c r="Q76" s="61">
        <v>-6.4958858773741328</v>
      </c>
      <c r="R76" s="61">
        <v>-132.91145786718351</v>
      </c>
      <c r="S76" s="61">
        <v>-24.128033172013247</v>
      </c>
      <c r="T76" s="61">
        <v>-7.7017753238679205</v>
      </c>
      <c r="U76" s="61">
        <v>-1.5403472196020402</v>
      </c>
      <c r="V76" s="61">
        <v>122.53681972815377</v>
      </c>
      <c r="W76" s="61">
        <v>-1.3259650386281496</v>
      </c>
      <c r="X76" s="61">
        <v>-235.22099861780157</v>
      </c>
      <c r="Y76" s="61">
        <v>-16.549913516364047</v>
      </c>
      <c r="Z76" s="61">
        <v>202.34264781630949</v>
      </c>
      <c r="AA76" s="61">
        <v>-14.408038480984214</v>
      </c>
      <c r="AB76" s="61">
        <v>-115.87032980492509</v>
      </c>
      <c r="AC76" s="61">
        <v>-333.40608692100705</v>
      </c>
      <c r="AD76" s="61">
        <v>-97.287584987091449</v>
      </c>
      <c r="AE76" s="61">
        <v>-242.34584930323317</v>
      </c>
      <c r="AF76" s="61">
        <v>-731.26720078993787</v>
      </c>
      <c r="AG76" s="61">
        <v>-1384.1385922189672</v>
      </c>
      <c r="AH76" s="61">
        <v>1.0525393065033275</v>
      </c>
      <c r="AI76" s="61">
        <v>0.12424898347035089</v>
      </c>
      <c r="AJ76" s="61">
        <v>171.80798859383327</v>
      </c>
      <c r="AK76" s="61">
        <v>-210.98176521239441</v>
      </c>
      <c r="AL76" s="61">
        <v>-379.67371151097524</v>
      </c>
      <c r="AM76" s="61">
        <v>-66.461678001382793</v>
      </c>
      <c r="AN76" s="61">
        <v>-138.52792894674184</v>
      </c>
      <c r="AO76" s="61">
        <v>115.84416136473996</v>
      </c>
      <c r="AP76" s="61">
        <v>-274.21076541540742</v>
      </c>
      <c r="AQ76" s="61">
        <v>60.261856158230252</v>
      </c>
      <c r="AR76" s="61">
        <v>17.81404607178278</v>
      </c>
      <c r="AS76" s="61">
        <v>20.010486231108324</v>
      </c>
      <c r="AT76" s="61">
        <v>33.139445405643528</v>
      </c>
      <c r="AU76" s="61">
        <v>933.83745999999996</v>
      </c>
      <c r="AV76" s="61">
        <v>24.865557061662589</v>
      </c>
      <c r="AW76" s="61">
        <v>-34.925481596177399</v>
      </c>
      <c r="AX76" s="61">
        <v>-24.194201234161358</v>
      </c>
      <c r="AY76" s="61">
        <v>-3.2157711380351395</v>
      </c>
      <c r="AZ76" s="61">
        <v>-24.797711198011854</v>
      </c>
      <c r="BA76" s="61">
        <v>-3.1317742657111491</v>
      </c>
      <c r="BB76" s="61">
        <v>0.22957954049242385</v>
      </c>
      <c r="BC76" s="61">
        <v>-95.84824233913244</v>
      </c>
      <c r="BD76" s="61">
        <v>-28.17148011405018</v>
      </c>
      <c r="BE76" s="61">
        <v>3.8615211576270259</v>
      </c>
      <c r="BF76" s="61">
        <v>-116.5379005137774</v>
      </c>
      <c r="BG76" s="61">
        <v>-148.12409452944135</v>
      </c>
      <c r="BH76" s="61">
        <v>-9.6375440767751979</v>
      </c>
      <c r="BI76" s="61">
        <v>525.22162882927603</v>
      </c>
      <c r="BJ76" s="62">
        <v>-14.336713485922639</v>
      </c>
      <c r="BK76" s="62">
        <v>32.765648838673116</v>
      </c>
      <c r="BL76" s="62">
        <v>-14.96020660584591</v>
      </c>
      <c r="BM76" s="62">
        <v>-64.286594627745984</v>
      </c>
      <c r="BN76" s="62">
        <v>0</v>
      </c>
      <c r="BO76" s="63">
        <v>-5803.5957555000032</v>
      </c>
      <c r="BP76" s="137"/>
      <c r="BQ76" s="138"/>
      <c r="BR76" s="138"/>
      <c r="BS76" s="138"/>
      <c r="BT76" s="138"/>
      <c r="BU76" s="138"/>
      <c r="BV76" s="138"/>
      <c r="BW76" s="138"/>
      <c r="BX76" s="138"/>
      <c r="BY76" s="145"/>
      <c r="BZ76" s="57"/>
      <c r="CA76" s="57"/>
      <c r="CB76" s="5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</row>
    <row r="77" spans="1:93" s="58" customFormat="1" ht="23.25" customHeight="1" x14ac:dyDescent="0.2">
      <c r="A77" s="59"/>
      <c r="B77" s="89" t="s">
        <v>61</v>
      </c>
      <c r="C77" s="68">
        <v>4098.118804754009</v>
      </c>
      <c r="D77" s="61">
        <v>192.07696446820557</v>
      </c>
      <c r="E77" s="61">
        <v>30.743335161976397</v>
      </c>
      <c r="F77" s="61">
        <v>1834.2110795584881</v>
      </c>
      <c r="G77" s="61">
        <v>3567.5056994877509</v>
      </c>
      <c r="H77" s="61">
        <v>1117.8199707446231</v>
      </c>
      <c r="I77" s="61">
        <v>86.585448153934607</v>
      </c>
      <c r="J77" s="61">
        <v>189.39164408217724</v>
      </c>
      <c r="K77" s="61">
        <v>294.28623226818388</v>
      </c>
      <c r="L77" s="61">
        <v>5.732208804992089</v>
      </c>
      <c r="M77" s="61">
        <v>200.11084620525617</v>
      </c>
      <c r="N77" s="61">
        <v>1609.0695998034187</v>
      </c>
      <c r="O77" s="61">
        <v>488.39103678828576</v>
      </c>
      <c r="P77" s="61">
        <v>656.69434258535205</v>
      </c>
      <c r="Q77" s="61">
        <v>1371.5262988704194</v>
      </c>
      <c r="R77" s="61">
        <v>375.4280801961865</v>
      </c>
      <c r="S77" s="61">
        <v>390.96657359241254</v>
      </c>
      <c r="T77" s="61">
        <v>558.32882020082764</v>
      </c>
      <c r="U77" s="61">
        <v>568.34655563692638</v>
      </c>
      <c r="V77" s="61">
        <v>3126.0073130862766</v>
      </c>
      <c r="W77" s="61">
        <v>60.426517239499937</v>
      </c>
      <c r="X77" s="61">
        <v>256.458121327203</v>
      </c>
      <c r="Y77" s="61">
        <v>59.932110141372618</v>
      </c>
      <c r="Z77" s="61">
        <v>5743.5752883978976</v>
      </c>
      <c r="AA77" s="61">
        <v>1165.4115050752475</v>
      </c>
      <c r="AB77" s="61">
        <v>350.47609572077306</v>
      </c>
      <c r="AC77" s="61">
        <v>11874.300527092772</v>
      </c>
      <c r="AD77" s="61">
        <v>630.59145087039428</v>
      </c>
      <c r="AE77" s="61">
        <v>3154.5888696694601</v>
      </c>
      <c r="AF77" s="61">
        <v>3110.1123515515687</v>
      </c>
      <c r="AG77" s="61">
        <v>4441.1972589416628</v>
      </c>
      <c r="AH77" s="61">
        <v>6.901874018721414</v>
      </c>
      <c r="AI77" s="61">
        <v>9.3890928616430891</v>
      </c>
      <c r="AJ77" s="61">
        <v>405.37226700168299</v>
      </c>
      <c r="AK77" s="61">
        <v>159.13613568120053</v>
      </c>
      <c r="AL77" s="61">
        <v>1206.771544232568</v>
      </c>
      <c r="AM77" s="61">
        <v>74.371480233552916</v>
      </c>
      <c r="AN77" s="61">
        <v>731.72334740612644</v>
      </c>
      <c r="AO77" s="61">
        <v>4344.9252807612183</v>
      </c>
      <c r="AP77" s="61">
        <v>811.8692955300379</v>
      </c>
      <c r="AQ77" s="61">
        <v>1594.5536137426413</v>
      </c>
      <c r="AR77" s="61">
        <v>121.33712259752478</v>
      </c>
      <c r="AS77" s="61">
        <v>54.305318533693857</v>
      </c>
      <c r="AT77" s="61">
        <v>2346.1754773812681</v>
      </c>
      <c r="AU77" s="61">
        <v>27235.18</v>
      </c>
      <c r="AV77" s="61">
        <v>414.13987979153262</v>
      </c>
      <c r="AW77" s="61">
        <v>527.197707252545</v>
      </c>
      <c r="AX77" s="61">
        <v>1326.1490007280411</v>
      </c>
      <c r="AY77" s="61">
        <v>116.51940715452449</v>
      </c>
      <c r="AZ77" s="61">
        <v>108.1265016614857</v>
      </c>
      <c r="BA77" s="61">
        <v>632.57922048351759</v>
      </c>
      <c r="BB77" s="61">
        <v>66.417300670508723</v>
      </c>
      <c r="BC77" s="61">
        <v>7.6512351039493121</v>
      </c>
      <c r="BD77" s="61">
        <v>325.6725677550528</v>
      </c>
      <c r="BE77" s="61">
        <v>9026.7778333768219</v>
      </c>
      <c r="BF77" s="61">
        <v>4034.1459994005313</v>
      </c>
      <c r="BG77" s="61">
        <v>5987.1597410958293</v>
      </c>
      <c r="BH77" s="61">
        <v>412.49764819498324</v>
      </c>
      <c r="BI77" s="61">
        <v>2522.6179837442023</v>
      </c>
      <c r="BJ77" s="62">
        <v>107.00387016965676</v>
      </c>
      <c r="BK77" s="62">
        <v>49.719421948836739</v>
      </c>
      <c r="BL77" s="62">
        <v>26.849303193045472</v>
      </c>
      <c r="BM77" s="62">
        <v>105.30830109239533</v>
      </c>
      <c r="BN77" s="62">
        <v>0</v>
      </c>
      <c r="BO77" s="63">
        <v>116506.95572327691</v>
      </c>
      <c r="BP77" s="137"/>
      <c r="BQ77" s="138"/>
      <c r="BR77" s="138"/>
      <c r="BS77" s="138"/>
      <c r="BT77" s="138"/>
      <c r="BU77" s="138"/>
      <c r="BV77" s="138"/>
      <c r="BW77" s="138"/>
      <c r="BX77" s="138"/>
      <c r="BY77" s="145"/>
      <c r="BZ77" s="57"/>
      <c r="CA77" s="57"/>
      <c r="CB77" s="5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</row>
    <row r="78" spans="1:93" s="58" customFormat="1" ht="22.5" x14ac:dyDescent="0.2">
      <c r="A78" s="90"/>
      <c r="B78" s="91" t="s">
        <v>62</v>
      </c>
      <c r="C78" s="92">
        <v>47001.509480291665</v>
      </c>
      <c r="D78" s="93">
        <v>728.1899895708076</v>
      </c>
      <c r="E78" s="93">
        <v>57.36994585384857</v>
      </c>
      <c r="F78" s="93">
        <v>4499.5537230186874</v>
      </c>
      <c r="G78" s="93">
        <v>8451.6734789365328</v>
      </c>
      <c r="H78" s="93">
        <v>2610.9376637116975</v>
      </c>
      <c r="I78" s="93">
        <v>125.45155249576241</v>
      </c>
      <c r="J78" s="93">
        <v>507.5962330873337</v>
      </c>
      <c r="K78" s="93">
        <v>483.0132144775269</v>
      </c>
      <c r="L78" s="93">
        <v>11.857699627405331</v>
      </c>
      <c r="M78" s="93">
        <v>988.20569827847248</v>
      </c>
      <c r="N78" s="93">
        <v>1533.1505351645437</v>
      </c>
      <c r="O78" s="93">
        <v>980.96133774479392</v>
      </c>
      <c r="P78" s="93">
        <v>3279.3160561037284</v>
      </c>
      <c r="Q78" s="93">
        <v>1253.5394959355438</v>
      </c>
      <c r="R78" s="93">
        <v>1439.7475185058388</v>
      </c>
      <c r="S78" s="93">
        <v>483.35615220751333</v>
      </c>
      <c r="T78" s="93">
        <v>844.87850558597461</v>
      </c>
      <c r="U78" s="93">
        <v>4180.0536701851543</v>
      </c>
      <c r="V78" s="93">
        <v>-1915.5486300848793</v>
      </c>
      <c r="W78" s="93">
        <v>-11.406754111680584</v>
      </c>
      <c r="X78" s="93">
        <v>1008.5442147508109</v>
      </c>
      <c r="Y78" s="93">
        <v>261.59620300291999</v>
      </c>
      <c r="Z78" s="93">
        <v>415.3272882921512</v>
      </c>
      <c r="AA78" s="93">
        <v>-247.7151825620241</v>
      </c>
      <c r="AB78" s="93">
        <v>417.21003022853233</v>
      </c>
      <c r="AC78" s="93">
        <v>11417.380453116173</v>
      </c>
      <c r="AD78" s="93">
        <v>2521.5538873425389</v>
      </c>
      <c r="AE78" s="93">
        <v>30211.21486113812</v>
      </c>
      <c r="AF78" s="93">
        <v>21974.432717879194</v>
      </c>
      <c r="AG78" s="93">
        <v>6533.5957805975404</v>
      </c>
      <c r="AH78" s="93">
        <v>16.496277582605146</v>
      </c>
      <c r="AI78" s="93">
        <v>13.559649534152369</v>
      </c>
      <c r="AJ78" s="93">
        <v>-1642.014132682538</v>
      </c>
      <c r="AK78" s="93">
        <v>12.60695579975758</v>
      </c>
      <c r="AL78" s="93">
        <v>-2857.8212546702448</v>
      </c>
      <c r="AM78" s="93">
        <v>297.13020937096314</v>
      </c>
      <c r="AN78" s="93">
        <v>-83.245074142015028</v>
      </c>
      <c r="AO78" s="93">
        <v>2627.8251882595896</v>
      </c>
      <c r="AP78" s="93">
        <v>4167.725895589484</v>
      </c>
      <c r="AQ78" s="93">
        <v>8476.8746182827563</v>
      </c>
      <c r="AR78" s="93">
        <v>1432.69291698146</v>
      </c>
      <c r="AS78" s="93">
        <v>694.26006433453745</v>
      </c>
      <c r="AT78" s="93">
        <v>4288.5897758137071</v>
      </c>
      <c r="AU78" s="93">
        <v>35901.5579317636</v>
      </c>
      <c r="AV78" s="93">
        <v>2997.4546194106465</v>
      </c>
      <c r="AW78" s="93">
        <v>935.20968050841873</v>
      </c>
      <c r="AX78" s="93">
        <v>37.108737751732825</v>
      </c>
      <c r="AY78" s="93">
        <v>267.73345077864798</v>
      </c>
      <c r="AZ78" s="93">
        <v>237.97514539032565</v>
      </c>
      <c r="BA78" s="93">
        <v>78.82950926311463</v>
      </c>
      <c r="BB78" s="93">
        <v>-36.968974724572327</v>
      </c>
      <c r="BC78" s="93">
        <v>-1.1173024440473838</v>
      </c>
      <c r="BD78" s="93">
        <v>584.74301546911295</v>
      </c>
      <c r="BE78" s="93">
        <v>9.2651434735962557</v>
      </c>
      <c r="BF78" s="93">
        <v>-46.506049288765389</v>
      </c>
      <c r="BG78" s="93">
        <v>1975.1112235124385</v>
      </c>
      <c r="BH78" s="93">
        <v>24.546862583983096</v>
      </c>
      <c r="BI78" s="93">
        <v>2904.8759897456521</v>
      </c>
      <c r="BJ78" s="94">
        <v>-740.74665535044687</v>
      </c>
      <c r="BK78" s="94">
        <v>454.20332107857229</v>
      </c>
      <c r="BL78" s="94">
        <v>250.89912059151314</v>
      </c>
      <c r="BM78" s="94">
        <v>2132.1941887117978</v>
      </c>
      <c r="BN78" s="94">
        <v>0</v>
      </c>
      <c r="BO78" s="63">
        <v>217457.59686865174</v>
      </c>
      <c r="BP78" s="139"/>
      <c r="BQ78" s="140"/>
      <c r="BR78" s="140"/>
      <c r="BS78" s="140"/>
      <c r="BT78" s="140"/>
      <c r="BU78" s="140"/>
      <c r="BV78" s="140"/>
      <c r="BW78" s="140"/>
      <c r="BX78" s="140"/>
      <c r="BY78" s="146"/>
      <c r="BZ78" s="57"/>
      <c r="CA78" s="57"/>
      <c r="CB78" s="5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</row>
    <row r="79" spans="1:93" s="58" customFormat="1" ht="22.5" x14ac:dyDescent="0.2">
      <c r="A79" s="95"/>
      <c r="B79" s="96" t="s">
        <v>63</v>
      </c>
      <c r="C79" s="97">
        <v>51099.628285045677</v>
      </c>
      <c r="D79" s="98">
        <v>920.26695403901317</v>
      </c>
      <c r="E79" s="98">
        <v>88.113281015824967</v>
      </c>
      <c r="F79" s="98">
        <v>6333.7648025771759</v>
      </c>
      <c r="G79" s="98">
        <v>12019.179178424283</v>
      </c>
      <c r="H79" s="98">
        <v>3728.7576344563204</v>
      </c>
      <c r="I79" s="98">
        <v>212.03700064969701</v>
      </c>
      <c r="J79" s="98">
        <v>696.98787716951097</v>
      </c>
      <c r="K79" s="98">
        <v>777.29944674571084</v>
      </c>
      <c r="L79" s="98">
        <v>17.589908432397422</v>
      </c>
      <c r="M79" s="98">
        <v>1188.3165444837286</v>
      </c>
      <c r="N79" s="98">
        <v>3142.2201349679626</v>
      </c>
      <c r="O79" s="98">
        <v>1469.3523745330797</v>
      </c>
      <c r="P79" s="98">
        <v>3936.0103986890804</v>
      </c>
      <c r="Q79" s="98">
        <v>2625.0657948059634</v>
      </c>
      <c r="R79" s="98">
        <v>1815.1755987020254</v>
      </c>
      <c r="S79" s="98">
        <v>874.32272579992582</v>
      </c>
      <c r="T79" s="98">
        <v>1403.2073257868024</v>
      </c>
      <c r="U79" s="98">
        <v>4748.4002258220808</v>
      </c>
      <c r="V79" s="98">
        <v>1210.4586830013973</v>
      </c>
      <c r="W79" s="98">
        <v>49.019763127819353</v>
      </c>
      <c r="X79" s="98">
        <v>1265.0023360780137</v>
      </c>
      <c r="Y79" s="98">
        <v>321.52831314429261</v>
      </c>
      <c r="Z79" s="98">
        <v>6158.9025766900486</v>
      </c>
      <c r="AA79" s="98">
        <v>917.69632251322344</v>
      </c>
      <c r="AB79" s="98">
        <v>767.68612594930539</v>
      </c>
      <c r="AC79" s="98">
        <v>23291.680980208945</v>
      </c>
      <c r="AD79" s="98">
        <v>3152.145338212933</v>
      </c>
      <c r="AE79" s="98">
        <v>33365.80373080758</v>
      </c>
      <c r="AF79" s="98">
        <v>25084.545069430762</v>
      </c>
      <c r="AG79" s="98">
        <v>10974.793039539203</v>
      </c>
      <c r="AH79" s="98">
        <v>23.39815160132656</v>
      </c>
      <c r="AI79" s="98">
        <v>22.948742395795456</v>
      </c>
      <c r="AJ79" s="98">
        <v>-1236.6418656808551</v>
      </c>
      <c r="AK79" s="98">
        <v>171.7430914809581</v>
      </c>
      <c r="AL79" s="98">
        <v>-1651.0497104376768</v>
      </c>
      <c r="AM79" s="98">
        <v>371.50168960451606</v>
      </c>
      <c r="AN79" s="98">
        <v>648.47827326411141</v>
      </c>
      <c r="AO79" s="98">
        <v>6972.7504690208079</v>
      </c>
      <c r="AP79" s="98">
        <v>4979.5951911195216</v>
      </c>
      <c r="AQ79" s="98">
        <v>10071.428232025397</v>
      </c>
      <c r="AR79" s="98">
        <v>1554.0300395789848</v>
      </c>
      <c r="AS79" s="98">
        <v>748.56538286823127</v>
      </c>
      <c r="AT79" s="98">
        <v>6634.7652531949752</v>
      </c>
      <c r="AU79" s="98">
        <v>63136.7379317636</v>
      </c>
      <c r="AV79" s="98">
        <v>3411.5944992021791</v>
      </c>
      <c r="AW79" s="98">
        <v>1462.4073877609637</v>
      </c>
      <c r="AX79" s="98">
        <v>1363.2577384797739</v>
      </c>
      <c r="AY79" s="98">
        <v>384.25285793317244</v>
      </c>
      <c r="AZ79" s="98">
        <v>346.10164705181137</v>
      </c>
      <c r="BA79" s="98">
        <v>711.40872974663216</v>
      </c>
      <c r="BB79" s="98">
        <v>29.448325945936396</v>
      </c>
      <c r="BC79" s="98">
        <v>6.5339326599019287</v>
      </c>
      <c r="BD79" s="98">
        <v>910.41558322416574</v>
      </c>
      <c r="BE79" s="98">
        <v>9036.0429768504182</v>
      </c>
      <c r="BF79" s="98">
        <v>3987.6399501117658</v>
      </c>
      <c r="BG79" s="98">
        <v>7962.2709646082676</v>
      </c>
      <c r="BH79" s="98">
        <v>437.04451077896636</v>
      </c>
      <c r="BI79" s="98">
        <v>5427.4939734898544</v>
      </c>
      <c r="BJ79" s="99">
        <v>-633.74278518079007</v>
      </c>
      <c r="BK79" s="99">
        <v>503.92274302740901</v>
      </c>
      <c r="BL79" s="99">
        <v>277.74842378455861</v>
      </c>
      <c r="BM79" s="99">
        <v>2237.5024898041929</v>
      </c>
      <c r="BN79" s="99">
        <v>0</v>
      </c>
      <c r="BO79" s="100">
        <v>333964.55259192857</v>
      </c>
      <c r="BP79" s="139"/>
      <c r="BQ79" s="140"/>
      <c r="BR79" s="140"/>
      <c r="BS79" s="140"/>
      <c r="BT79" s="140"/>
      <c r="BU79" s="140"/>
      <c r="BV79" s="140"/>
      <c r="BW79" s="140"/>
      <c r="BX79" s="140"/>
      <c r="BY79" s="146"/>
      <c r="BZ79" s="57"/>
      <c r="CA79" s="57"/>
      <c r="CB79" s="5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</row>
    <row r="80" spans="1:93" s="58" customFormat="1" ht="22.5" x14ac:dyDescent="0.2">
      <c r="A80" s="95"/>
      <c r="B80" s="96" t="s">
        <v>64</v>
      </c>
      <c r="C80" s="97">
        <v>51690.700747397226</v>
      </c>
      <c r="D80" s="98">
        <v>1874.243000274033</v>
      </c>
      <c r="E80" s="98">
        <v>111.86845119595361</v>
      </c>
      <c r="F80" s="98">
        <v>9512.3075931638796</v>
      </c>
      <c r="G80" s="98">
        <v>21906.691250896998</v>
      </c>
      <c r="H80" s="98">
        <v>15739.466738451185</v>
      </c>
      <c r="I80" s="98">
        <v>911.85200552835045</v>
      </c>
      <c r="J80" s="98">
        <v>1241.2676515838984</v>
      </c>
      <c r="K80" s="98">
        <v>1849.5646459558423</v>
      </c>
      <c r="L80" s="98">
        <v>32.221676568472873</v>
      </c>
      <c r="M80" s="98">
        <v>1563.7448536490965</v>
      </c>
      <c r="N80" s="98">
        <v>4860.7112309615422</v>
      </c>
      <c r="O80" s="98">
        <v>2834.4847141878708</v>
      </c>
      <c r="P80" s="98">
        <v>5031.592007905243</v>
      </c>
      <c r="Q80" s="98">
        <v>5383.4641827668902</v>
      </c>
      <c r="R80" s="98">
        <v>4623.6053109862096</v>
      </c>
      <c r="S80" s="98">
        <v>2035.5579890728054</v>
      </c>
      <c r="T80" s="98">
        <v>2648.5583722837218</v>
      </c>
      <c r="U80" s="98">
        <v>5643.66689183571</v>
      </c>
      <c r="V80" s="98">
        <v>9836.687313047094</v>
      </c>
      <c r="W80" s="98">
        <v>360.1433472357408</v>
      </c>
      <c r="X80" s="98">
        <v>2871.7278836597388</v>
      </c>
      <c r="Y80" s="98">
        <v>838.95862567446886</v>
      </c>
      <c r="Z80" s="98">
        <v>12869.088129053089</v>
      </c>
      <c r="AA80" s="98">
        <v>2941.735711183554</v>
      </c>
      <c r="AB80" s="98">
        <v>2796.3869474942903</v>
      </c>
      <c r="AC80" s="98">
        <v>35137.80385254079</v>
      </c>
      <c r="AD80" s="98">
        <v>6600.9502024894919</v>
      </c>
      <c r="AE80" s="98">
        <v>44641.576635683799</v>
      </c>
      <c r="AF80" s="98">
        <v>47979.173954997474</v>
      </c>
      <c r="AG80" s="98">
        <v>17911.891289100768</v>
      </c>
      <c r="AH80" s="98">
        <v>43.004224759441335</v>
      </c>
      <c r="AI80" s="98">
        <v>41.093061532075033</v>
      </c>
      <c r="AJ80" s="98">
        <v>1723.2216132109177</v>
      </c>
      <c r="AK80" s="98">
        <v>2038.2335615538457</v>
      </c>
      <c r="AL80" s="98">
        <v>5530.7418244606961</v>
      </c>
      <c r="AM80" s="98">
        <v>661.29473988566997</v>
      </c>
      <c r="AN80" s="98">
        <v>2021.677189277041</v>
      </c>
      <c r="AO80" s="98">
        <v>8131.9486805188471</v>
      </c>
      <c r="AP80" s="98">
        <v>17896.100541862728</v>
      </c>
      <c r="AQ80" s="98">
        <v>16753.404553215831</v>
      </c>
      <c r="AR80" s="98">
        <v>3112.6221786419778</v>
      </c>
      <c r="AS80" s="98">
        <v>1707.4661436901467</v>
      </c>
      <c r="AT80" s="98">
        <v>7756.2645521998647</v>
      </c>
      <c r="AU80" s="98">
        <v>64070.575391763603</v>
      </c>
      <c r="AV80" s="98">
        <v>7425.0065978218481</v>
      </c>
      <c r="AW80" s="98">
        <v>4435.9755610672482</v>
      </c>
      <c r="AX80" s="98">
        <v>3300.8438007963873</v>
      </c>
      <c r="AY80" s="98">
        <v>1342.5225918506821</v>
      </c>
      <c r="AZ80" s="98">
        <v>1425.735601239071</v>
      </c>
      <c r="BA80" s="98">
        <v>973.55153035522972</v>
      </c>
      <c r="BB80" s="98">
        <v>2170.149697229715</v>
      </c>
      <c r="BC80" s="98">
        <v>50.703341375821857</v>
      </c>
      <c r="BD80" s="98">
        <v>6495.569427139355</v>
      </c>
      <c r="BE80" s="98">
        <v>35321.267355631011</v>
      </c>
      <c r="BF80" s="98">
        <v>22291.125057296002</v>
      </c>
      <c r="BG80" s="98">
        <v>25719.187349165557</v>
      </c>
      <c r="BH80" s="98">
        <v>3572.9399513419585</v>
      </c>
      <c r="BI80" s="98">
        <v>10828.830732545553</v>
      </c>
      <c r="BJ80" s="99">
        <v>319.7371456626488</v>
      </c>
      <c r="BK80" s="99">
        <v>2347.9244767756791</v>
      </c>
      <c r="BL80" s="99">
        <v>586.63807900767972</v>
      </c>
      <c r="BM80" s="99">
        <v>3663.6694585798205</v>
      </c>
      <c r="BN80" s="99">
        <v>40.500000999999997</v>
      </c>
      <c r="BO80" s="100">
        <v>588081.21921927913</v>
      </c>
      <c r="BP80" s="139"/>
      <c r="BQ80" s="140"/>
      <c r="BR80" s="140"/>
      <c r="BS80" s="140"/>
      <c r="BT80" s="140"/>
      <c r="BU80" s="140"/>
      <c r="BV80" s="140"/>
      <c r="BW80" s="140"/>
      <c r="BX80" s="140"/>
      <c r="BY80" s="146"/>
      <c r="BZ80" s="57"/>
      <c r="CA80" s="57"/>
      <c r="CB80" s="5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</row>
    <row r="81" spans="1:93" s="58" customFormat="1" ht="22.5" x14ac:dyDescent="0.2">
      <c r="A81" s="70"/>
      <c r="B81" s="71" t="s">
        <v>212</v>
      </c>
      <c r="C81" s="130">
        <v>92655.732873407644</v>
      </c>
      <c r="D81" s="130">
        <v>3265.711476353988</v>
      </c>
      <c r="E81" s="130">
        <v>308.93881188329772</v>
      </c>
      <c r="F81" s="130">
        <v>17183.931820762216</v>
      </c>
      <c r="G81" s="130">
        <v>84019.310937777365</v>
      </c>
      <c r="H81" s="130">
        <v>30324.910268398213</v>
      </c>
      <c r="I81" s="130">
        <v>2893.0362736672878</v>
      </c>
      <c r="J81" s="130">
        <v>3892.9681718410197</v>
      </c>
      <c r="K81" s="130">
        <v>5357.2182936064928</v>
      </c>
      <c r="L81" s="130">
        <v>61.29928972541402</v>
      </c>
      <c r="M81" s="130">
        <v>50651.590609421226</v>
      </c>
      <c r="N81" s="130">
        <v>9387.7501742587665</v>
      </c>
      <c r="O81" s="130">
        <v>9076.6595639144361</v>
      </c>
      <c r="P81" s="130">
        <v>12695.173258099654</v>
      </c>
      <c r="Q81" s="130">
        <v>27935.132624115708</v>
      </c>
      <c r="R81" s="130">
        <v>11971.275623992391</v>
      </c>
      <c r="S81" s="130">
        <v>7555.6993250657943</v>
      </c>
      <c r="T81" s="130">
        <v>7434.9414421577058</v>
      </c>
      <c r="U81" s="130">
        <v>59553.482554112721</v>
      </c>
      <c r="V81" s="130">
        <v>40053.013479483161</v>
      </c>
      <c r="W81" s="130">
        <v>1399.8801767659268</v>
      </c>
      <c r="X81" s="130">
        <v>6529.8103832293473</v>
      </c>
      <c r="Y81" s="130">
        <v>1637.2723622472693</v>
      </c>
      <c r="Z81" s="130">
        <v>43925.969543597937</v>
      </c>
      <c r="AA81" s="130">
        <v>3981.375819677573</v>
      </c>
      <c r="AB81" s="130">
        <v>5704.3815754213192</v>
      </c>
      <c r="AC81" s="130">
        <v>101016.85943270325</v>
      </c>
      <c r="AD81" s="130">
        <v>11216.18819187919</v>
      </c>
      <c r="AE81" s="130">
        <v>72795.319395990344</v>
      </c>
      <c r="AF81" s="130">
        <v>73027.539636403846</v>
      </c>
      <c r="AG81" s="130">
        <v>50797.454649322666</v>
      </c>
      <c r="AH81" s="130">
        <v>168.2444764139311</v>
      </c>
      <c r="AI81" s="130">
        <v>114.36825836138976</v>
      </c>
      <c r="AJ81" s="130">
        <v>12546.506756046385</v>
      </c>
      <c r="AK81" s="130">
        <v>3539.275473948318</v>
      </c>
      <c r="AL81" s="130">
        <v>32485.779810059852</v>
      </c>
      <c r="AM81" s="130">
        <v>1241.3421212467072</v>
      </c>
      <c r="AN81" s="130">
        <v>3914.5358949755882</v>
      </c>
      <c r="AO81" s="130">
        <v>15513.28402056722</v>
      </c>
      <c r="AP81" s="130">
        <v>23621.113022129182</v>
      </c>
      <c r="AQ81" s="130">
        <v>27110.436956796118</v>
      </c>
      <c r="AR81" s="130">
        <v>6572.5750808697776</v>
      </c>
      <c r="AS81" s="130">
        <v>2764.898846220055</v>
      </c>
      <c r="AT81" s="130">
        <v>10316.062595705125</v>
      </c>
      <c r="AU81" s="130">
        <v>68986.184318771178</v>
      </c>
      <c r="AV81" s="130">
        <v>12233.949795020835</v>
      </c>
      <c r="AW81" s="130">
        <v>9383.6447787572397</v>
      </c>
      <c r="AX81" s="130">
        <v>5003.1882641873053</v>
      </c>
      <c r="AY81" s="130">
        <v>3678.3280418145755</v>
      </c>
      <c r="AZ81" s="130">
        <v>2983.7188159034199</v>
      </c>
      <c r="BA81" s="130">
        <v>1766.0760250727374</v>
      </c>
      <c r="BB81" s="130">
        <v>2329.7238093363376</v>
      </c>
      <c r="BC81" s="130">
        <v>536.53124010090733</v>
      </c>
      <c r="BD81" s="130">
        <v>10268.701166501407</v>
      </c>
      <c r="BE81" s="130">
        <v>49347.579394885106</v>
      </c>
      <c r="BF81" s="130">
        <v>26630.812316280506</v>
      </c>
      <c r="BG81" s="130">
        <v>36785.583009916016</v>
      </c>
      <c r="BH81" s="130">
        <v>4801.9296734407062</v>
      </c>
      <c r="BI81" s="130">
        <v>12773.560032748428</v>
      </c>
      <c r="BJ81" s="130">
        <v>2358.1443316634472</v>
      </c>
      <c r="BK81" s="130">
        <v>5616.765476310009</v>
      </c>
      <c r="BL81" s="130">
        <v>1104.0064766568498</v>
      </c>
      <c r="BM81" s="130">
        <v>5434.3933174063568</v>
      </c>
      <c r="BN81" s="130">
        <v>40.500000999999997</v>
      </c>
      <c r="BO81" s="75">
        <v>1250281.5716383958</v>
      </c>
      <c r="BP81" s="139"/>
      <c r="BQ81" s="140"/>
      <c r="BR81" s="140"/>
      <c r="BS81" s="140"/>
      <c r="BT81" s="140"/>
      <c r="BU81" s="140"/>
      <c r="BV81" s="140"/>
      <c r="BW81" s="140"/>
      <c r="BX81" s="140"/>
      <c r="BY81" s="146"/>
      <c r="BZ81" s="57"/>
      <c r="CA81" s="57"/>
      <c r="CB81" s="5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</row>
    <row r="82" spans="1:93" ht="12" customHeight="1" x14ac:dyDescent="0.2">
      <c r="A82" s="58"/>
      <c r="B82" s="58"/>
      <c r="C82" s="123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2"/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</row>
    <row r="83" spans="1:93" ht="12" customHeight="1" x14ac:dyDescent="0.2"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2"/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</row>
    <row r="84" spans="1:93" ht="12" customHeight="1" x14ac:dyDescent="0.2"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/>
      <c r="CA84" s="102"/>
      <c r="CB84" s="102"/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</row>
    <row r="85" spans="1:93" ht="12" customHeight="1" x14ac:dyDescent="0.2"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/>
      <c r="CA85" s="102"/>
      <c r="CB85" s="102"/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</row>
    <row r="86" spans="1:93" ht="12" customHeight="1" x14ac:dyDescent="0.2"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/>
      <c r="CA86" s="102"/>
      <c r="CB86" s="102"/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</row>
    <row r="87" spans="1:93" ht="12" customHeight="1" x14ac:dyDescent="0.2"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/>
      <c r="CA87" s="102"/>
      <c r="CB87" s="102"/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</row>
    <row r="88" spans="1:93" ht="12" customHeight="1" x14ac:dyDescent="0.2"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/>
      <c r="CA88" s="102"/>
      <c r="CB88" s="102"/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</row>
    <row r="89" spans="1:93" ht="12" customHeight="1" x14ac:dyDescent="0.2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/>
      <c r="CA89" s="102"/>
      <c r="CB89" s="102"/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</row>
  </sheetData>
  <mergeCells count="34">
    <mergeCell ref="BP3:BQ3"/>
    <mergeCell ref="BR3:BS3"/>
    <mergeCell ref="BT3:BU3"/>
    <mergeCell ref="BW3:BY3"/>
    <mergeCell ref="AQ3:AS3"/>
    <mergeCell ref="AT3:AU3"/>
    <mergeCell ref="AV3:AY3"/>
    <mergeCell ref="BA3:BC3"/>
    <mergeCell ref="BD3:BE3"/>
    <mergeCell ref="BF3:BI3"/>
    <mergeCell ref="AL3:AO3"/>
    <mergeCell ref="C3:E3"/>
    <mergeCell ref="F3:G3"/>
    <mergeCell ref="H3:K3"/>
    <mergeCell ref="M3:O3"/>
    <mergeCell ref="P3:Q3"/>
    <mergeCell ref="R3:U3"/>
    <mergeCell ref="W3:Y3"/>
    <mergeCell ref="Z3:AA3"/>
    <mergeCell ref="AB3:AE3"/>
    <mergeCell ref="AG3:AI3"/>
    <mergeCell ref="AJ3:AK3"/>
    <mergeCell ref="BO2:BY2"/>
    <mergeCell ref="C1:U1"/>
    <mergeCell ref="V1:AE1"/>
    <mergeCell ref="AF1:AO1"/>
    <mergeCell ref="AP1:AY1"/>
    <mergeCell ref="AZ1:BN1"/>
    <mergeCell ref="BO1:BY1"/>
    <mergeCell ref="C2:U2"/>
    <mergeCell ref="V2:AE2"/>
    <mergeCell ref="AF2:AO2"/>
    <mergeCell ref="AP2:AY2"/>
    <mergeCell ref="AZ2:BN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79"/>
  <sheetViews>
    <sheetView workbookViewId="0">
      <selection activeCell="CE5" sqref="CE5"/>
    </sheetView>
  </sheetViews>
  <sheetFormatPr defaultColWidth="11.42578125" defaultRowHeight="12" customHeight="1" x14ac:dyDescent="0.2"/>
  <cols>
    <col min="1" max="1" width="5.7109375" style="38" customWidth="1"/>
    <col min="2" max="2" width="27.28515625" style="38" customWidth="1"/>
    <col min="3" max="27" width="11.28515625" style="38" customWidth="1"/>
    <col min="28" max="28" width="13.28515625" style="38" customWidth="1"/>
    <col min="29" max="31" width="11.28515625" style="38" customWidth="1"/>
    <col min="32" max="32" width="12.42578125" style="38" customWidth="1"/>
    <col min="33" max="35" width="11.28515625" style="38" customWidth="1"/>
    <col min="36" max="36" width="11.42578125" style="38" customWidth="1"/>
    <col min="37" max="45" width="11.28515625" style="38" customWidth="1"/>
    <col min="46" max="46" width="12.85546875" style="38" customWidth="1"/>
    <col min="47" max="53" width="11.28515625" style="38" customWidth="1"/>
    <col min="54" max="54" width="12.140625" style="38" customWidth="1"/>
    <col min="55" max="58" width="11.28515625" style="38" customWidth="1"/>
    <col min="59" max="59" width="11.7109375" style="38" customWidth="1"/>
    <col min="60" max="67" width="11.28515625" style="38" customWidth="1"/>
    <col min="68" max="71" width="11.7109375" style="38" customWidth="1"/>
    <col min="72" max="74" width="11.28515625" style="38" customWidth="1"/>
    <col min="75" max="77" width="10.7109375" style="38" customWidth="1"/>
    <col min="78" max="16384" width="11.42578125" style="38"/>
  </cols>
  <sheetData>
    <row r="1" spans="1:254" ht="12" customHeight="1" x14ac:dyDescent="0.2">
      <c r="C1" s="158" t="s">
        <v>223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60" t="s">
        <v>223</v>
      </c>
      <c r="W1" s="160"/>
      <c r="X1" s="160"/>
      <c r="Y1" s="160"/>
      <c r="Z1" s="160"/>
      <c r="AA1" s="160"/>
      <c r="AB1" s="160"/>
      <c r="AC1" s="160"/>
      <c r="AD1" s="160"/>
      <c r="AE1" s="160"/>
      <c r="AF1" s="158" t="s">
        <v>223</v>
      </c>
      <c r="AG1" s="158"/>
      <c r="AH1" s="158"/>
      <c r="AI1" s="158"/>
      <c r="AJ1" s="158"/>
      <c r="AK1" s="158"/>
      <c r="AL1" s="158"/>
      <c r="AM1" s="158"/>
      <c r="AN1" s="158"/>
      <c r="AO1" s="158"/>
      <c r="AP1" s="158" t="s">
        <v>223</v>
      </c>
      <c r="AQ1" s="158"/>
      <c r="AR1" s="158"/>
      <c r="AS1" s="158"/>
      <c r="AT1" s="158"/>
      <c r="AU1" s="158"/>
      <c r="AV1" s="158"/>
      <c r="AW1" s="158"/>
      <c r="AX1" s="158"/>
      <c r="AY1" s="158"/>
      <c r="AZ1" s="158" t="s">
        <v>223</v>
      </c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 t="s">
        <v>223</v>
      </c>
      <c r="BP1" s="158"/>
      <c r="BQ1" s="158"/>
      <c r="BR1" s="158"/>
      <c r="BS1" s="158"/>
      <c r="BT1" s="158"/>
      <c r="BU1" s="158"/>
      <c r="BV1" s="159"/>
      <c r="BW1" s="159"/>
      <c r="BX1" s="159"/>
      <c r="BY1" s="159"/>
    </row>
    <row r="2" spans="1:254" s="105" customFormat="1" ht="13.35" customHeight="1" x14ac:dyDescent="0.2">
      <c r="A2" s="103"/>
      <c r="B2" s="103"/>
      <c r="C2" s="158" t="s">
        <v>224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 t="s">
        <v>224</v>
      </c>
      <c r="W2" s="158"/>
      <c r="X2" s="158"/>
      <c r="Y2" s="158"/>
      <c r="Z2" s="158"/>
      <c r="AA2" s="158"/>
      <c r="AB2" s="158"/>
      <c r="AC2" s="158"/>
      <c r="AD2" s="158"/>
      <c r="AE2" s="158"/>
      <c r="AF2" s="158" t="s">
        <v>224</v>
      </c>
      <c r="AG2" s="158"/>
      <c r="AH2" s="158"/>
      <c r="AI2" s="158"/>
      <c r="AJ2" s="158"/>
      <c r="AK2" s="158"/>
      <c r="AL2" s="158"/>
      <c r="AM2" s="158"/>
      <c r="AN2" s="158"/>
      <c r="AO2" s="158"/>
      <c r="AP2" s="158" t="s">
        <v>224</v>
      </c>
      <c r="AQ2" s="158"/>
      <c r="AR2" s="158"/>
      <c r="AS2" s="158"/>
      <c r="AT2" s="158"/>
      <c r="AU2" s="158"/>
      <c r="AV2" s="158"/>
      <c r="AW2" s="158"/>
      <c r="AX2" s="158"/>
      <c r="AY2" s="158"/>
      <c r="AZ2" s="158" t="s">
        <v>224</v>
      </c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 t="s">
        <v>224</v>
      </c>
      <c r="BP2" s="158"/>
      <c r="BQ2" s="158"/>
      <c r="BR2" s="158"/>
      <c r="BS2" s="158"/>
      <c r="BT2" s="158"/>
      <c r="BU2" s="158"/>
      <c r="BV2" s="159"/>
      <c r="BW2" s="159"/>
      <c r="BX2" s="159"/>
      <c r="BY2" s="159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4"/>
      <c r="FX2" s="104"/>
      <c r="FY2" s="104"/>
      <c r="FZ2" s="104"/>
      <c r="GA2" s="104"/>
      <c r="GB2" s="104"/>
      <c r="GC2" s="104"/>
      <c r="GD2" s="104"/>
      <c r="GE2" s="104"/>
      <c r="GF2" s="104"/>
      <c r="GG2" s="104"/>
      <c r="GH2" s="104"/>
      <c r="GI2" s="104"/>
      <c r="GJ2" s="104"/>
      <c r="GK2" s="104"/>
      <c r="GL2" s="104"/>
      <c r="GM2" s="104"/>
      <c r="GN2" s="104"/>
      <c r="GO2" s="104"/>
      <c r="GP2" s="104"/>
      <c r="GQ2" s="104"/>
      <c r="GR2" s="104"/>
      <c r="GS2" s="104"/>
      <c r="GT2" s="104"/>
      <c r="GU2" s="104"/>
      <c r="GV2" s="104"/>
      <c r="GW2" s="104"/>
      <c r="GX2" s="104"/>
      <c r="GY2" s="104"/>
      <c r="GZ2" s="104"/>
      <c r="HA2" s="104"/>
      <c r="HB2" s="104"/>
      <c r="HC2" s="104"/>
      <c r="HD2" s="104"/>
      <c r="HE2" s="104"/>
      <c r="HF2" s="104"/>
      <c r="HG2" s="104"/>
      <c r="HH2" s="104"/>
      <c r="HI2" s="104"/>
      <c r="HJ2" s="104"/>
      <c r="HK2" s="104"/>
      <c r="HL2" s="104"/>
      <c r="HM2" s="104"/>
      <c r="HN2" s="104"/>
      <c r="HO2" s="104"/>
      <c r="HP2" s="104"/>
      <c r="HQ2" s="104"/>
      <c r="HR2" s="104"/>
      <c r="HS2" s="104"/>
      <c r="HT2" s="104"/>
      <c r="HU2" s="104"/>
      <c r="HV2" s="104"/>
      <c r="HW2" s="104"/>
      <c r="HX2" s="104"/>
      <c r="HY2" s="104"/>
      <c r="HZ2" s="104"/>
      <c r="IA2" s="104"/>
      <c r="IB2" s="104"/>
      <c r="IC2" s="104"/>
      <c r="ID2" s="104"/>
      <c r="IE2" s="104"/>
      <c r="IF2" s="104"/>
      <c r="IG2" s="104"/>
      <c r="IH2" s="104"/>
      <c r="II2" s="104"/>
      <c r="IJ2" s="104"/>
      <c r="IK2" s="104"/>
      <c r="IL2" s="104"/>
      <c r="IM2" s="104"/>
      <c r="IN2" s="104"/>
      <c r="IO2" s="104"/>
      <c r="IP2" s="104"/>
      <c r="IQ2" s="104"/>
      <c r="IR2" s="104"/>
      <c r="IS2" s="104"/>
      <c r="IT2" s="104"/>
    </row>
    <row r="3" spans="1:254" s="24" customFormat="1" ht="12.75" customHeight="1" x14ac:dyDescent="0.2">
      <c r="A3" s="19"/>
      <c r="B3" s="20" t="s">
        <v>47</v>
      </c>
      <c r="C3" s="162" t="s">
        <v>48</v>
      </c>
      <c r="D3" s="162"/>
      <c r="E3" s="162"/>
      <c r="F3" s="163"/>
      <c r="G3" s="163"/>
      <c r="H3" s="164" t="s">
        <v>49</v>
      </c>
      <c r="I3" s="164"/>
      <c r="J3" s="164"/>
      <c r="K3" s="164"/>
      <c r="L3" s="22"/>
      <c r="M3" s="162"/>
      <c r="N3" s="162"/>
      <c r="O3" s="162"/>
      <c r="P3" s="163" t="s">
        <v>48</v>
      </c>
      <c r="Q3" s="163"/>
      <c r="R3" s="161" t="s">
        <v>49</v>
      </c>
      <c r="S3" s="161"/>
      <c r="T3" s="161"/>
      <c r="U3" s="161"/>
      <c r="V3" s="19"/>
      <c r="W3" s="162"/>
      <c r="X3" s="162"/>
      <c r="Y3" s="162"/>
      <c r="Z3" s="163" t="s">
        <v>48</v>
      </c>
      <c r="AA3" s="163"/>
      <c r="AB3" s="161" t="s">
        <v>49</v>
      </c>
      <c r="AC3" s="161"/>
      <c r="AD3" s="161"/>
      <c r="AE3" s="161"/>
      <c r="AF3" s="19"/>
      <c r="AG3" s="162"/>
      <c r="AH3" s="162"/>
      <c r="AI3" s="162"/>
      <c r="AJ3" s="163" t="s">
        <v>48</v>
      </c>
      <c r="AK3" s="163"/>
      <c r="AL3" s="161" t="s">
        <v>49</v>
      </c>
      <c r="AM3" s="161"/>
      <c r="AN3" s="161"/>
      <c r="AO3" s="161"/>
      <c r="AP3" s="19"/>
      <c r="AQ3" s="162"/>
      <c r="AR3" s="162"/>
      <c r="AS3" s="162"/>
      <c r="AT3" s="163" t="s">
        <v>48</v>
      </c>
      <c r="AU3" s="163"/>
      <c r="AV3" s="161" t="s">
        <v>49</v>
      </c>
      <c r="AW3" s="161"/>
      <c r="AX3" s="161"/>
      <c r="AY3" s="161"/>
      <c r="AZ3" s="19"/>
      <c r="BA3" s="162"/>
      <c r="BB3" s="162"/>
      <c r="BC3" s="162"/>
      <c r="BD3" s="163" t="s">
        <v>48</v>
      </c>
      <c r="BE3" s="163"/>
      <c r="BF3" s="161" t="s">
        <v>49</v>
      </c>
      <c r="BG3" s="161"/>
      <c r="BH3" s="161"/>
      <c r="BI3" s="161"/>
      <c r="BJ3" s="21"/>
      <c r="BK3" s="21"/>
      <c r="BL3" s="21"/>
      <c r="BM3" s="21"/>
      <c r="BN3" s="21"/>
      <c r="BO3" s="107"/>
      <c r="BP3" s="163" t="s">
        <v>48</v>
      </c>
      <c r="BQ3" s="163"/>
      <c r="BR3" s="163"/>
      <c r="BS3" s="163"/>
      <c r="BT3" s="161"/>
      <c r="BU3" s="161"/>
      <c r="BV3" s="23"/>
      <c r="BW3" s="161" t="s">
        <v>49</v>
      </c>
      <c r="BX3" s="165"/>
      <c r="BY3" s="165"/>
      <c r="BZ3" s="21"/>
      <c r="CA3" s="21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s="24" customFormat="1" ht="13.35" customHeight="1" x14ac:dyDescent="0.2">
      <c r="A4" s="25"/>
      <c r="B4" s="26">
        <v>2020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5"/>
      <c r="BS4" s="27"/>
      <c r="BT4" s="27"/>
      <c r="BU4" s="25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</row>
    <row r="5" spans="1:254" ht="348.75" x14ac:dyDescent="0.2">
      <c r="A5" s="28" t="s">
        <v>41</v>
      </c>
      <c r="B5" s="29" t="s">
        <v>217</v>
      </c>
      <c r="C5" s="30" t="s">
        <v>75</v>
      </c>
      <c r="D5" s="30" t="s">
        <v>76</v>
      </c>
      <c r="E5" s="30" t="s">
        <v>77</v>
      </c>
      <c r="F5" s="30" t="s">
        <v>78</v>
      </c>
      <c r="G5" s="30" t="s">
        <v>79</v>
      </c>
      <c r="H5" s="30" t="s">
        <v>80</v>
      </c>
      <c r="I5" s="30" t="s">
        <v>81</v>
      </c>
      <c r="J5" s="30" t="s">
        <v>82</v>
      </c>
      <c r="K5" s="30" t="s">
        <v>83</v>
      </c>
      <c r="L5" s="30" t="s">
        <v>84</v>
      </c>
      <c r="M5" s="30" t="s">
        <v>85</v>
      </c>
      <c r="N5" s="30" t="s">
        <v>86</v>
      </c>
      <c r="O5" s="30" t="s">
        <v>87</v>
      </c>
      <c r="P5" s="30" t="s">
        <v>88</v>
      </c>
      <c r="Q5" s="30" t="s">
        <v>89</v>
      </c>
      <c r="R5" s="30" t="s">
        <v>90</v>
      </c>
      <c r="S5" s="30" t="s">
        <v>91</v>
      </c>
      <c r="T5" s="30" t="s">
        <v>92</v>
      </c>
      <c r="U5" s="30" t="s">
        <v>93</v>
      </c>
      <c r="V5" s="30" t="s">
        <v>94</v>
      </c>
      <c r="W5" s="30" t="s">
        <v>95</v>
      </c>
      <c r="X5" s="30" t="s">
        <v>96</v>
      </c>
      <c r="Y5" s="30" t="s">
        <v>97</v>
      </c>
      <c r="Z5" s="30" t="s">
        <v>98</v>
      </c>
      <c r="AA5" s="30" t="s">
        <v>99</v>
      </c>
      <c r="AB5" s="30" t="s">
        <v>100</v>
      </c>
      <c r="AC5" s="30" t="s">
        <v>101</v>
      </c>
      <c r="AD5" s="30" t="s">
        <v>102</v>
      </c>
      <c r="AE5" s="30" t="s">
        <v>103</v>
      </c>
      <c r="AF5" s="30" t="s">
        <v>104</v>
      </c>
      <c r="AG5" s="30" t="s">
        <v>105</v>
      </c>
      <c r="AH5" s="30" t="s">
        <v>106</v>
      </c>
      <c r="AI5" s="30" t="s">
        <v>107</v>
      </c>
      <c r="AJ5" s="30" t="s">
        <v>108</v>
      </c>
      <c r="AK5" s="30" t="s">
        <v>109</v>
      </c>
      <c r="AL5" s="30" t="s">
        <v>110</v>
      </c>
      <c r="AM5" s="30" t="s">
        <v>111</v>
      </c>
      <c r="AN5" s="30" t="s">
        <v>112</v>
      </c>
      <c r="AO5" s="30" t="s">
        <v>113</v>
      </c>
      <c r="AP5" s="30" t="s">
        <v>114</v>
      </c>
      <c r="AQ5" s="30" t="s">
        <v>115</v>
      </c>
      <c r="AR5" s="30" t="s">
        <v>116</v>
      </c>
      <c r="AS5" s="30" t="s">
        <v>117</v>
      </c>
      <c r="AT5" s="30" t="s">
        <v>118</v>
      </c>
      <c r="AU5" s="30" t="s">
        <v>119</v>
      </c>
      <c r="AV5" s="30" t="s">
        <v>120</v>
      </c>
      <c r="AW5" s="30" t="s">
        <v>121</v>
      </c>
      <c r="AX5" s="30" t="s">
        <v>122</v>
      </c>
      <c r="AY5" s="30" t="s">
        <v>123</v>
      </c>
      <c r="AZ5" s="30" t="s">
        <v>124</v>
      </c>
      <c r="BA5" s="30" t="s">
        <v>125</v>
      </c>
      <c r="BB5" s="30" t="s">
        <v>126</v>
      </c>
      <c r="BC5" s="30" t="s">
        <v>127</v>
      </c>
      <c r="BD5" s="67" t="s">
        <v>128</v>
      </c>
      <c r="BE5" s="30" t="s">
        <v>129</v>
      </c>
      <c r="BF5" s="30" t="s">
        <v>130</v>
      </c>
      <c r="BG5" s="30" t="s">
        <v>131</v>
      </c>
      <c r="BH5" s="30" t="s">
        <v>132</v>
      </c>
      <c r="BI5" s="30" t="s">
        <v>133</v>
      </c>
      <c r="BJ5" s="30" t="s">
        <v>134</v>
      </c>
      <c r="BK5" s="30" t="s">
        <v>135</v>
      </c>
      <c r="BL5" s="30" t="s">
        <v>136</v>
      </c>
      <c r="BM5" s="30" t="s">
        <v>137</v>
      </c>
      <c r="BN5" s="30" t="s">
        <v>138</v>
      </c>
      <c r="BO5" s="31" t="s">
        <v>58</v>
      </c>
      <c r="BP5" s="32" t="s">
        <v>65</v>
      </c>
      <c r="BQ5" s="33" t="s">
        <v>66</v>
      </c>
      <c r="BR5" s="33" t="s">
        <v>67</v>
      </c>
      <c r="BS5" s="31" t="s">
        <v>71</v>
      </c>
      <c r="BT5" s="32" t="s">
        <v>68</v>
      </c>
      <c r="BU5" s="33" t="s">
        <v>69</v>
      </c>
      <c r="BV5" s="34" t="s">
        <v>70</v>
      </c>
      <c r="BW5" s="34" t="s">
        <v>72</v>
      </c>
      <c r="BX5" s="35" t="s">
        <v>74</v>
      </c>
      <c r="BY5" s="36" t="s">
        <v>222</v>
      </c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  <c r="IQ5" s="37"/>
      <c r="IR5" s="37"/>
      <c r="IS5" s="37"/>
      <c r="IT5" s="37"/>
    </row>
    <row r="6" spans="1:254" ht="13.5" customHeight="1" x14ac:dyDescent="0.2">
      <c r="A6" s="39"/>
      <c r="B6" s="40" t="s">
        <v>216</v>
      </c>
      <c r="C6" s="108" t="s">
        <v>42</v>
      </c>
      <c r="D6" s="109" t="s">
        <v>43</v>
      </c>
      <c r="E6" s="110" t="s">
        <v>139</v>
      </c>
      <c r="F6" s="109" t="s">
        <v>140</v>
      </c>
      <c r="G6" s="111" t="s">
        <v>141</v>
      </c>
      <c r="H6" s="111" t="s">
        <v>142</v>
      </c>
      <c r="I6" s="109">
        <v>16</v>
      </c>
      <c r="J6" s="109">
        <v>17</v>
      </c>
      <c r="K6" s="109">
        <v>18</v>
      </c>
      <c r="L6" s="109">
        <v>19</v>
      </c>
      <c r="M6" s="109">
        <v>20</v>
      </c>
      <c r="N6" s="109">
        <v>21</v>
      </c>
      <c r="O6" s="109">
        <v>22</v>
      </c>
      <c r="P6" s="109">
        <v>23</v>
      </c>
      <c r="Q6" s="109">
        <v>24</v>
      </c>
      <c r="R6" s="109">
        <v>25</v>
      </c>
      <c r="S6" s="109">
        <v>26</v>
      </c>
      <c r="T6" s="109">
        <v>27</v>
      </c>
      <c r="U6" s="109">
        <v>28</v>
      </c>
      <c r="V6" s="109">
        <v>29</v>
      </c>
      <c r="W6" s="109">
        <v>30</v>
      </c>
      <c r="X6" s="109" t="s">
        <v>143</v>
      </c>
      <c r="Y6" s="109">
        <v>33</v>
      </c>
      <c r="Z6" s="109">
        <v>35</v>
      </c>
      <c r="AA6" s="109">
        <v>36</v>
      </c>
      <c r="AB6" s="109" t="s">
        <v>144</v>
      </c>
      <c r="AC6" s="112" t="s">
        <v>145</v>
      </c>
      <c r="AD6" s="109">
        <v>45</v>
      </c>
      <c r="AE6" s="109">
        <v>46</v>
      </c>
      <c r="AF6" s="109">
        <v>47</v>
      </c>
      <c r="AG6" s="109">
        <v>49</v>
      </c>
      <c r="AH6" s="109">
        <v>50</v>
      </c>
      <c r="AI6" s="109">
        <v>51</v>
      </c>
      <c r="AJ6" s="109">
        <v>52</v>
      </c>
      <c r="AK6" s="109">
        <v>53</v>
      </c>
      <c r="AL6" s="112" t="s">
        <v>146</v>
      </c>
      <c r="AM6" s="109">
        <v>58</v>
      </c>
      <c r="AN6" s="109" t="s">
        <v>147</v>
      </c>
      <c r="AO6" s="109">
        <v>61</v>
      </c>
      <c r="AP6" s="109" t="s">
        <v>148</v>
      </c>
      <c r="AQ6" s="109">
        <v>64</v>
      </c>
      <c r="AR6" s="109">
        <v>65</v>
      </c>
      <c r="AS6" s="109">
        <v>66</v>
      </c>
      <c r="AT6" s="113" t="s">
        <v>149</v>
      </c>
      <c r="AU6" s="113" t="s">
        <v>150</v>
      </c>
      <c r="AV6" s="109" t="s">
        <v>151</v>
      </c>
      <c r="AW6" s="109">
        <v>71</v>
      </c>
      <c r="AX6" s="109">
        <v>72</v>
      </c>
      <c r="AY6" s="109">
        <v>73</v>
      </c>
      <c r="AZ6" s="109" t="s">
        <v>152</v>
      </c>
      <c r="BA6" s="109">
        <v>77</v>
      </c>
      <c r="BB6" s="109">
        <v>78</v>
      </c>
      <c r="BC6" s="109">
        <v>79</v>
      </c>
      <c r="BD6" s="109" t="s">
        <v>153</v>
      </c>
      <c r="BE6" s="109">
        <v>84</v>
      </c>
      <c r="BF6" s="109">
        <v>85</v>
      </c>
      <c r="BG6" s="109">
        <v>86</v>
      </c>
      <c r="BH6" s="109" t="s">
        <v>154</v>
      </c>
      <c r="BI6" s="109" t="s">
        <v>155</v>
      </c>
      <c r="BJ6" s="114">
        <v>93</v>
      </c>
      <c r="BK6" s="114">
        <v>94</v>
      </c>
      <c r="BL6" s="114">
        <v>95</v>
      </c>
      <c r="BM6" s="114">
        <v>96</v>
      </c>
      <c r="BN6" s="115" t="s">
        <v>156</v>
      </c>
      <c r="BO6" s="42"/>
      <c r="BP6" s="43"/>
      <c r="BQ6" s="41"/>
      <c r="BR6" s="41"/>
      <c r="BS6" s="44"/>
      <c r="BT6" s="43"/>
      <c r="BU6" s="45"/>
      <c r="BV6" s="46"/>
      <c r="BW6" s="106"/>
      <c r="BX6" s="44"/>
      <c r="BY6" s="4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7"/>
      <c r="II6" s="37"/>
      <c r="IJ6" s="37"/>
      <c r="IK6" s="37"/>
      <c r="IL6" s="37"/>
      <c r="IM6" s="37"/>
      <c r="IN6" s="37"/>
      <c r="IO6" s="37"/>
      <c r="IP6" s="37"/>
      <c r="IQ6" s="37"/>
      <c r="IR6" s="37"/>
      <c r="IS6" s="37"/>
      <c r="IT6" s="37"/>
    </row>
    <row r="7" spans="1:254" s="58" customFormat="1" ht="31.5" customHeight="1" x14ac:dyDescent="0.2">
      <c r="A7" s="115" t="s">
        <v>42</v>
      </c>
      <c r="B7" s="48" t="s">
        <v>50</v>
      </c>
      <c r="C7" s="61">
        <v>1437.4871474751467</v>
      </c>
      <c r="D7" s="50">
        <v>43.80111897469331</v>
      </c>
      <c r="E7" s="50">
        <v>14.038497410151443</v>
      </c>
      <c r="F7" s="50">
        <v>3.8192498347715369E-3</v>
      </c>
      <c r="G7" s="50">
        <v>2991.9665436722548</v>
      </c>
      <c r="H7" s="50">
        <v>4.3344448433182761</v>
      </c>
      <c r="I7" s="50">
        <v>0</v>
      </c>
      <c r="J7" s="50">
        <v>0</v>
      </c>
      <c r="K7" s="50">
        <v>0</v>
      </c>
      <c r="L7" s="50">
        <v>0</v>
      </c>
      <c r="M7" s="50">
        <v>3.8996174050130783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6.2084193096455513E-4</v>
      </c>
      <c r="T7" s="50">
        <v>2.786394577009306E-2</v>
      </c>
      <c r="U7" s="50">
        <v>0</v>
      </c>
      <c r="V7" s="50">
        <v>0</v>
      </c>
      <c r="W7" s="50">
        <v>0</v>
      </c>
      <c r="X7" s="50">
        <v>1.4493104386177526E-5</v>
      </c>
      <c r="Y7" s="50">
        <v>4.2629980625877783E-4</v>
      </c>
      <c r="Z7" s="50">
        <v>2.3020140120307633E-3</v>
      </c>
      <c r="AA7" s="50">
        <v>0</v>
      </c>
      <c r="AB7" s="50">
        <v>3.4435831852394755E-6</v>
      </c>
      <c r="AC7" s="50">
        <v>8.3334135489255612E-2</v>
      </c>
      <c r="AD7" s="50">
        <v>5.5392296123243181</v>
      </c>
      <c r="AE7" s="50">
        <v>0</v>
      </c>
      <c r="AF7" s="50">
        <v>0</v>
      </c>
      <c r="AG7" s="50">
        <v>2.0265195777743781</v>
      </c>
      <c r="AH7" s="50">
        <v>0</v>
      </c>
      <c r="AI7" s="50">
        <v>0</v>
      </c>
      <c r="AJ7" s="50">
        <v>4.745923735881834</v>
      </c>
      <c r="AK7" s="50">
        <v>0</v>
      </c>
      <c r="AL7" s="50">
        <v>386.50623914431645</v>
      </c>
      <c r="AM7" s="50">
        <v>9.0597993849455671E-3</v>
      </c>
      <c r="AN7" s="50">
        <v>1.0615050040631855E-5</v>
      </c>
      <c r="AO7" s="50">
        <v>2.9054805838457404E-2</v>
      </c>
      <c r="AP7" s="50">
        <v>1.4857001888032349E-3</v>
      </c>
      <c r="AQ7" s="50">
        <v>0</v>
      </c>
      <c r="AR7" s="50">
        <v>0.15156554678551162</v>
      </c>
      <c r="AS7" s="50">
        <v>0</v>
      </c>
      <c r="AT7" s="50">
        <v>0</v>
      </c>
      <c r="AU7" s="50">
        <v>0</v>
      </c>
      <c r="AV7" s="50">
        <v>26.713692076139452</v>
      </c>
      <c r="AW7" s="50">
        <v>1.2357132878950592</v>
      </c>
      <c r="AX7" s="50">
        <v>0</v>
      </c>
      <c r="AY7" s="50">
        <v>0</v>
      </c>
      <c r="AZ7" s="50">
        <v>4.6323296808786231E-4</v>
      </c>
      <c r="BA7" s="50">
        <v>0</v>
      </c>
      <c r="BB7" s="50">
        <v>0</v>
      </c>
      <c r="BC7" s="50">
        <v>0</v>
      </c>
      <c r="BD7" s="50">
        <v>1.3985584373186839E-3</v>
      </c>
      <c r="BE7" s="50">
        <v>59.126772680339236</v>
      </c>
      <c r="BF7" s="50">
        <v>0.12779360478180654</v>
      </c>
      <c r="BG7" s="50">
        <v>68.719743029401585</v>
      </c>
      <c r="BH7" s="50">
        <v>15.299775438671947</v>
      </c>
      <c r="BI7" s="50">
        <v>3.147480652974052</v>
      </c>
      <c r="BJ7" s="51">
        <v>0.84770993530883176</v>
      </c>
      <c r="BK7" s="51">
        <v>54.20414845700784</v>
      </c>
      <c r="BL7" s="51">
        <v>5.7694434137022324E-4</v>
      </c>
      <c r="BM7" s="51">
        <v>0</v>
      </c>
      <c r="BN7" s="51">
        <v>0</v>
      </c>
      <c r="BO7" s="52">
        <v>5124.0801106399213</v>
      </c>
      <c r="BP7" s="53">
        <v>3022.5182657435207</v>
      </c>
      <c r="BQ7" s="50"/>
      <c r="BR7" s="50"/>
      <c r="BS7" s="54">
        <v>3022.5182657435207</v>
      </c>
      <c r="BT7" s="53">
        <v>23.407711277645099</v>
      </c>
      <c r="BU7" s="50"/>
      <c r="BV7" s="55">
        <v>23.407711277645099</v>
      </c>
      <c r="BW7" s="52"/>
      <c r="BX7" s="55">
        <v>3045.9259770211656</v>
      </c>
      <c r="BY7" s="56">
        <v>8170.0060876610869</v>
      </c>
      <c r="BZ7" s="116"/>
      <c r="CA7" s="117"/>
      <c r="CB7" s="11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</row>
    <row r="8" spans="1:254" s="58" customFormat="1" ht="33.75" x14ac:dyDescent="0.2">
      <c r="A8" s="112" t="s">
        <v>43</v>
      </c>
      <c r="B8" s="60" t="s">
        <v>157</v>
      </c>
      <c r="C8" s="61">
        <v>0</v>
      </c>
      <c r="D8" s="61">
        <v>8.7300106535433954</v>
      </c>
      <c r="E8" s="61">
        <v>1.4909641912738053E-6</v>
      </c>
      <c r="F8" s="61">
        <v>4.4587005457466034E-5</v>
      </c>
      <c r="G8" s="61">
        <v>3.7841803931801272E-3</v>
      </c>
      <c r="H8" s="61">
        <v>7.245803295771304E-4</v>
      </c>
      <c r="I8" s="61">
        <v>37.955396334793861</v>
      </c>
      <c r="J8" s="61">
        <v>1.4628540641252024E-4</v>
      </c>
      <c r="K8" s="61">
        <v>1.0191080745265021E-4</v>
      </c>
      <c r="L8" s="61">
        <v>0</v>
      </c>
      <c r="M8" s="61">
        <v>1.2784507193594679E-2</v>
      </c>
      <c r="N8" s="61">
        <v>1.1526518264477794E-4</v>
      </c>
      <c r="O8" s="61">
        <v>2.2580197557681473E-3</v>
      </c>
      <c r="P8" s="61">
        <v>2.5542805931075253E-3</v>
      </c>
      <c r="Q8" s="61">
        <v>1.3226289314013014E-5</v>
      </c>
      <c r="R8" s="61">
        <v>5.398628702877298E-4</v>
      </c>
      <c r="S8" s="61">
        <v>2.1058271891872854E-5</v>
      </c>
      <c r="T8" s="61">
        <v>1.5444357734121904E-3</v>
      </c>
      <c r="U8" s="61">
        <v>0</v>
      </c>
      <c r="V8" s="61">
        <v>0</v>
      </c>
      <c r="W8" s="61">
        <v>0</v>
      </c>
      <c r="X8" s="61">
        <v>6.5144905975620645E-6</v>
      </c>
      <c r="Y8" s="61">
        <v>0</v>
      </c>
      <c r="Z8" s="61">
        <v>3.005350309776828E-6</v>
      </c>
      <c r="AA8" s="61">
        <v>0</v>
      </c>
      <c r="AB8" s="61">
        <v>3.096040119301839E-5</v>
      </c>
      <c r="AC8" s="61">
        <v>6.9028786302512855E-3</v>
      </c>
      <c r="AD8" s="61">
        <v>3.5330232142110685E-4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1.3433979150744364E-2</v>
      </c>
      <c r="AK8" s="61">
        <v>0</v>
      </c>
      <c r="AL8" s="61">
        <v>7.9635797253760723E-4</v>
      </c>
      <c r="AM8" s="61">
        <v>9.0798663076606001E-7</v>
      </c>
      <c r="AN8" s="61">
        <v>1.7411104691855289E-6</v>
      </c>
      <c r="AO8" s="61">
        <v>2.228025050749457E-3</v>
      </c>
      <c r="AP8" s="61">
        <v>2.0663105949647881E-5</v>
      </c>
      <c r="AQ8" s="61">
        <v>0</v>
      </c>
      <c r="AR8" s="61">
        <v>1.9631781140535716E-8</v>
      </c>
      <c r="AS8" s="61">
        <v>0</v>
      </c>
      <c r="AT8" s="61">
        <v>2.2370942854297766E-4</v>
      </c>
      <c r="AU8" s="61">
        <v>4.503377212080388E-4</v>
      </c>
      <c r="AV8" s="61">
        <v>1.111380719479446E-5</v>
      </c>
      <c r="AW8" s="61">
        <v>8.9549553751878323E-4</v>
      </c>
      <c r="AX8" s="61">
        <v>0</v>
      </c>
      <c r="AY8" s="61">
        <v>0</v>
      </c>
      <c r="AZ8" s="61">
        <v>1.6175425411151398E-5</v>
      </c>
      <c r="BA8" s="61">
        <v>1.7487690895981915E-5</v>
      </c>
      <c r="BB8" s="61">
        <v>1.0145949779981806E-7</v>
      </c>
      <c r="BC8" s="61">
        <v>0</v>
      </c>
      <c r="BD8" s="61">
        <v>1.1285193033631208E-4</v>
      </c>
      <c r="BE8" s="61">
        <v>0.41026832553998688</v>
      </c>
      <c r="BF8" s="61">
        <v>1.1986664601300365</v>
      </c>
      <c r="BG8" s="61">
        <v>0</v>
      </c>
      <c r="BH8" s="61">
        <v>5.2545180907930283E-2</v>
      </c>
      <c r="BI8" s="61">
        <v>1.8799530685349571E-2</v>
      </c>
      <c r="BJ8" s="62">
        <v>3.053507808988894E-6</v>
      </c>
      <c r="BK8" s="62">
        <v>0</v>
      </c>
      <c r="BL8" s="62">
        <v>3.0023585975724273E-5</v>
      </c>
      <c r="BM8" s="62">
        <v>0</v>
      </c>
      <c r="BN8" s="62">
        <v>0</v>
      </c>
      <c r="BO8" s="63">
        <v>48.41585888173389</v>
      </c>
      <c r="BP8" s="64">
        <v>125.86535522968816</v>
      </c>
      <c r="BQ8" s="61"/>
      <c r="BR8" s="61"/>
      <c r="BS8" s="63">
        <v>125.86535522968816</v>
      </c>
      <c r="BT8" s="64">
        <v>21.486296087512134</v>
      </c>
      <c r="BU8" s="61"/>
      <c r="BV8" s="65">
        <v>21.486296087512134</v>
      </c>
      <c r="BW8" s="63"/>
      <c r="BX8" s="65">
        <v>147.35165131720029</v>
      </c>
      <c r="BY8" s="66">
        <v>195.76751019893419</v>
      </c>
      <c r="BZ8" s="116"/>
      <c r="CA8" s="117"/>
      <c r="CB8" s="11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</row>
    <row r="9" spans="1:254" s="58" customFormat="1" ht="45.75" customHeight="1" x14ac:dyDescent="0.2">
      <c r="A9" s="111" t="s">
        <v>139</v>
      </c>
      <c r="B9" s="67" t="s">
        <v>158</v>
      </c>
      <c r="C9" s="61">
        <v>0.19436511192474903</v>
      </c>
      <c r="D9" s="61">
        <v>0</v>
      </c>
      <c r="E9" s="61">
        <v>0</v>
      </c>
      <c r="F9" s="61">
        <v>7.446501575837256E-4</v>
      </c>
      <c r="G9" s="61">
        <v>1.0651499645946776E-4</v>
      </c>
      <c r="H9" s="61">
        <v>4.4986250374877364E-4</v>
      </c>
      <c r="I9" s="61">
        <v>9.7746422928587031E-5</v>
      </c>
      <c r="J9" s="61">
        <v>1.3552441806188738E-3</v>
      </c>
      <c r="K9" s="61">
        <v>0</v>
      </c>
      <c r="L9" s="61">
        <v>0</v>
      </c>
      <c r="M9" s="61">
        <v>0.19465570262308723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1.2634557492160271E-5</v>
      </c>
      <c r="T9" s="61">
        <v>8.1717307940622859E-4</v>
      </c>
      <c r="U9" s="61">
        <v>0</v>
      </c>
      <c r="V9" s="61">
        <v>0</v>
      </c>
      <c r="W9" s="61">
        <v>0</v>
      </c>
      <c r="X9" s="61">
        <v>4.5567489654295384E-6</v>
      </c>
      <c r="Y9" s="61">
        <v>2.1437583892727476E-4</v>
      </c>
      <c r="Z9" s="61">
        <v>4.8525995813916576E-4</v>
      </c>
      <c r="AA9" s="61">
        <v>0</v>
      </c>
      <c r="AB9" s="61">
        <v>0</v>
      </c>
      <c r="AC9" s="61">
        <v>2.1468122508500848E-2</v>
      </c>
      <c r="AD9" s="61">
        <v>5.8906133503070016E-3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5.6744113192094138E-2</v>
      </c>
      <c r="AK9" s="61">
        <v>0</v>
      </c>
      <c r="AL9" s="61">
        <v>149.14205215864038</v>
      </c>
      <c r="AM9" s="61">
        <v>2.914882283192637E-3</v>
      </c>
      <c r="AN9" s="61">
        <v>1.5496514572928001E-4</v>
      </c>
      <c r="AO9" s="61">
        <v>3.6240236883685023E-2</v>
      </c>
      <c r="AP9" s="61">
        <v>2.7375183876892429E-5</v>
      </c>
      <c r="AQ9" s="61">
        <v>0</v>
      </c>
      <c r="AR9" s="61">
        <v>1.3429448377678313E-6</v>
      </c>
      <c r="AS9" s="61">
        <v>0</v>
      </c>
      <c r="AT9" s="61">
        <v>1.0448349638249518E-2</v>
      </c>
      <c r="AU9" s="61">
        <v>2.1033024835473906E-2</v>
      </c>
      <c r="AV9" s="61">
        <v>0</v>
      </c>
      <c r="AW9" s="61">
        <v>0</v>
      </c>
      <c r="AX9" s="61">
        <v>3.9661213359170052E-5</v>
      </c>
      <c r="AY9" s="61">
        <v>0</v>
      </c>
      <c r="AZ9" s="61">
        <v>1.6649117441963049E-4</v>
      </c>
      <c r="BA9" s="61">
        <v>1.71020392866061E-3</v>
      </c>
      <c r="BB9" s="61">
        <v>2.8324352931405587E-7</v>
      </c>
      <c r="BC9" s="61">
        <v>0</v>
      </c>
      <c r="BD9" s="61">
        <v>7.6416411571732893E-5</v>
      </c>
      <c r="BE9" s="61">
        <v>0</v>
      </c>
      <c r="BF9" s="61">
        <v>5.7289808350704779E-3</v>
      </c>
      <c r="BG9" s="61">
        <v>0</v>
      </c>
      <c r="BH9" s="61">
        <v>0</v>
      </c>
      <c r="BI9" s="61">
        <v>0</v>
      </c>
      <c r="BJ9" s="62">
        <v>0</v>
      </c>
      <c r="BK9" s="62">
        <v>0</v>
      </c>
      <c r="BL9" s="62">
        <v>1.8538381818909857E-4</v>
      </c>
      <c r="BM9" s="62">
        <v>0</v>
      </c>
      <c r="BN9" s="62">
        <v>0</v>
      </c>
      <c r="BO9" s="63">
        <v>149.6981914382232</v>
      </c>
      <c r="BP9" s="64">
        <v>105.85769459821864</v>
      </c>
      <c r="BQ9" s="61"/>
      <c r="BR9" s="61"/>
      <c r="BS9" s="63">
        <v>105.85769459821864</v>
      </c>
      <c r="BT9" s="64"/>
      <c r="BU9" s="61"/>
      <c r="BV9" s="65">
        <v>0</v>
      </c>
      <c r="BW9" s="63"/>
      <c r="BX9" s="65">
        <v>105.85769459821864</v>
      </c>
      <c r="BY9" s="66">
        <v>255.55588603644185</v>
      </c>
      <c r="BZ9" s="116"/>
      <c r="CA9" s="117"/>
      <c r="CB9" s="11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</row>
    <row r="10" spans="1:254" s="58" customFormat="1" ht="22.5" x14ac:dyDescent="0.2">
      <c r="A10" s="112" t="s">
        <v>140</v>
      </c>
      <c r="B10" s="67" t="s">
        <v>78</v>
      </c>
      <c r="C10" s="68">
        <v>33.708860274600077</v>
      </c>
      <c r="D10" s="61">
        <v>9.8954504407180732E-3</v>
      </c>
      <c r="E10" s="61">
        <v>3.2299428608599688E-3</v>
      </c>
      <c r="F10" s="61">
        <v>721.11179694872317</v>
      </c>
      <c r="G10" s="61">
        <v>0.38092712207103457</v>
      </c>
      <c r="H10" s="61">
        <v>3.8442118224470807E-2</v>
      </c>
      <c r="I10" s="61">
        <v>3.7858004845614057E-4</v>
      </c>
      <c r="J10" s="61">
        <v>2.7264998097688207E-2</v>
      </c>
      <c r="K10" s="61">
        <v>1.0521111089082415E-2</v>
      </c>
      <c r="L10" s="61">
        <v>5.2841280737665652</v>
      </c>
      <c r="M10" s="61">
        <v>0.33137744603571484</v>
      </c>
      <c r="N10" s="61">
        <v>0.36512863012221852</v>
      </c>
      <c r="O10" s="61">
        <v>2.2590586117628084</v>
      </c>
      <c r="P10" s="61">
        <v>171.15183138440949</v>
      </c>
      <c r="Q10" s="61">
        <v>3649.8104101481349</v>
      </c>
      <c r="R10" s="61">
        <v>0</v>
      </c>
      <c r="S10" s="61">
        <v>8.3170752474379897E-4</v>
      </c>
      <c r="T10" s="61">
        <v>0</v>
      </c>
      <c r="U10" s="61">
        <v>111.14933184236861</v>
      </c>
      <c r="V10" s="61">
        <v>28.571747660554113</v>
      </c>
      <c r="W10" s="61">
        <v>0</v>
      </c>
      <c r="X10" s="61">
        <v>3.5380249338612731E-2</v>
      </c>
      <c r="Y10" s="61">
        <v>7.9175377611476291E-2</v>
      </c>
      <c r="Z10" s="61">
        <v>2001.7232243278083</v>
      </c>
      <c r="AA10" s="61">
        <v>2.4216286378657258E-3</v>
      </c>
      <c r="AB10" s="61">
        <v>5.835297823072249E-3</v>
      </c>
      <c r="AC10" s="61">
        <v>211.19200036477531</v>
      </c>
      <c r="AD10" s="61">
        <v>5.5970649097648657E-2</v>
      </c>
      <c r="AE10" s="61">
        <v>6.8142319054741405</v>
      </c>
      <c r="AF10" s="61">
        <v>0.23920742865764305</v>
      </c>
      <c r="AG10" s="61">
        <v>3.3506874003897047E-3</v>
      </c>
      <c r="AH10" s="61">
        <v>0</v>
      </c>
      <c r="AI10" s="61">
        <v>0</v>
      </c>
      <c r="AJ10" s="61">
        <v>7.8806776797004333E-2</v>
      </c>
      <c r="AK10" s="61">
        <v>4.4612835744369981E-4</v>
      </c>
      <c r="AL10" s="61">
        <v>0.12705192721789779</v>
      </c>
      <c r="AM10" s="61">
        <v>2.9036199201467508E-2</v>
      </c>
      <c r="AN10" s="61">
        <v>3.6723526574343759E-3</v>
      </c>
      <c r="AO10" s="61">
        <v>0.87724449565046825</v>
      </c>
      <c r="AP10" s="61">
        <v>2.5841578803298894E-3</v>
      </c>
      <c r="AQ10" s="61">
        <v>5.7836965965800283E-4</v>
      </c>
      <c r="AR10" s="61">
        <v>1.4953629548195376E-6</v>
      </c>
      <c r="AS10" s="61">
        <v>1.2967020673219663E-5</v>
      </c>
      <c r="AT10" s="61">
        <v>0</v>
      </c>
      <c r="AU10" s="61">
        <v>0</v>
      </c>
      <c r="AV10" s="61">
        <v>1.365849532797566E-2</v>
      </c>
      <c r="AW10" s="61">
        <v>0</v>
      </c>
      <c r="AX10" s="61">
        <v>1.4481038360500604E-3</v>
      </c>
      <c r="AY10" s="61">
        <v>8.5379387024511001E-5</v>
      </c>
      <c r="AZ10" s="61">
        <v>2.2264048765200821E-2</v>
      </c>
      <c r="BA10" s="61">
        <v>2.22725517705676E-4</v>
      </c>
      <c r="BB10" s="61">
        <v>7.8546228441990181E-5</v>
      </c>
      <c r="BC10" s="61">
        <v>3.8426812127280414E-4</v>
      </c>
      <c r="BD10" s="61">
        <v>8.7303768313905326E-3</v>
      </c>
      <c r="BE10" s="61">
        <v>0.59752473932022754</v>
      </c>
      <c r="BF10" s="61">
        <v>0.28458759073585199</v>
      </c>
      <c r="BG10" s="61">
        <v>0.2142991175374008</v>
      </c>
      <c r="BH10" s="61">
        <v>4.0241197168928113E-5</v>
      </c>
      <c r="BI10" s="61">
        <v>0.13003850437893863</v>
      </c>
      <c r="BJ10" s="62">
        <v>2.1760918831891215E-3</v>
      </c>
      <c r="BK10" s="62">
        <v>2.934395583153202E-5</v>
      </c>
      <c r="BL10" s="62">
        <v>4.0201542500163407E-3</v>
      </c>
      <c r="BM10" s="62">
        <v>7.6612650627560207E-4</v>
      </c>
      <c r="BN10" s="62">
        <v>0</v>
      </c>
      <c r="BO10" s="63">
        <v>6946.765748691043</v>
      </c>
      <c r="BP10" s="64">
        <v>506.24529875598751</v>
      </c>
      <c r="BQ10" s="61"/>
      <c r="BR10" s="61"/>
      <c r="BS10" s="63">
        <v>506.24529875598751</v>
      </c>
      <c r="BT10" s="64"/>
      <c r="BU10" s="61">
        <v>3467.0106597448912</v>
      </c>
      <c r="BV10" s="65">
        <v>3467.0106597448912</v>
      </c>
      <c r="BW10" s="63"/>
      <c r="BX10" s="65">
        <v>3973.2559585008785</v>
      </c>
      <c r="BY10" s="66">
        <v>10920.021707191921</v>
      </c>
      <c r="BZ10" s="116"/>
      <c r="CA10" s="117"/>
      <c r="CB10" s="11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</row>
    <row r="11" spans="1:254" s="58" customFormat="1" ht="33.75" x14ac:dyDescent="0.2">
      <c r="A11" s="111" t="s">
        <v>141</v>
      </c>
      <c r="B11" s="67" t="s">
        <v>159</v>
      </c>
      <c r="C11" s="68">
        <v>0</v>
      </c>
      <c r="D11" s="61">
        <v>1.0341292114402514E-4</v>
      </c>
      <c r="E11" s="61">
        <v>1.9357711605192079E-10</v>
      </c>
      <c r="F11" s="61">
        <v>0.31142378609447696</v>
      </c>
      <c r="G11" s="61">
        <v>4418.6760070119572</v>
      </c>
      <c r="H11" s="61">
        <v>11.515891985632257</v>
      </c>
      <c r="I11" s="61">
        <v>4.8301384732997756E-2</v>
      </c>
      <c r="J11" s="61">
        <v>1.4080248759334505E-2</v>
      </c>
      <c r="K11" s="61">
        <v>0.38843167355405761</v>
      </c>
      <c r="L11" s="61">
        <v>0</v>
      </c>
      <c r="M11" s="61">
        <v>2.2300024353985135</v>
      </c>
      <c r="N11" s="61">
        <v>2.7507407487137042E-7</v>
      </c>
      <c r="O11" s="61">
        <v>0.94212280856817976</v>
      </c>
      <c r="P11" s="61">
        <v>1.9921228508839348</v>
      </c>
      <c r="Q11" s="61">
        <v>1.8593531591731483E-7</v>
      </c>
      <c r="R11" s="61">
        <v>0.56378530992535481</v>
      </c>
      <c r="S11" s="61">
        <v>4.4773652527407345E-5</v>
      </c>
      <c r="T11" s="61">
        <v>0.10770575447741641</v>
      </c>
      <c r="U11" s="61">
        <v>2.0104294974807524</v>
      </c>
      <c r="V11" s="61">
        <v>0.33431118207669991</v>
      </c>
      <c r="W11" s="61">
        <v>0</v>
      </c>
      <c r="X11" s="61">
        <v>1.4456927676539475</v>
      </c>
      <c r="Y11" s="61">
        <v>6.8217190974593306E-2</v>
      </c>
      <c r="Z11" s="61">
        <v>4.8675805905398247E-4</v>
      </c>
      <c r="AA11" s="61">
        <v>0</v>
      </c>
      <c r="AB11" s="61">
        <v>3.560542229234096E-3</v>
      </c>
      <c r="AC11" s="61">
        <v>6.7837505526771009</v>
      </c>
      <c r="AD11" s="61">
        <v>3.7356020169579525</v>
      </c>
      <c r="AE11" s="61">
        <v>0</v>
      </c>
      <c r="AF11" s="61">
        <v>5.8525618531618502</v>
      </c>
      <c r="AG11" s="61">
        <v>5.1783096530388235</v>
      </c>
      <c r="AH11" s="61">
        <v>0</v>
      </c>
      <c r="AI11" s="61">
        <v>0</v>
      </c>
      <c r="AJ11" s="61">
        <v>11.735833689845498</v>
      </c>
      <c r="AK11" s="61">
        <v>1.4645412753069053E-9</v>
      </c>
      <c r="AL11" s="61">
        <v>1467.4297728182351</v>
      </c>
      <c r="AM11" s="61">
        <v>1.1254927194223444E-2</v>
      </c>
      <c r="AN11" s="61">
        <v>8.1020847538378904E-3</v>
      </c>
      <c r="AO11" s="61">
        <v>0.44883305037986793</v>
      </c>
      <c r="AP11" s="61">
        <v>8.1635691207950124E-9</v>
      </c>
      <c r="AQ11" s="61">
        <v>0</v>
      </c>
      <c r="AR11" s="61">
        <v>2.1009708332037058</v>
      </c>
      <c r="AS11" s="61">
        <v>9.1817648267440584E-13</v>
      </c>
      <c r="AT11" s="61">
        <v>5.8325951163879881E-3</v>
      </c>
      <c r="AU11" s="61">
        <v>1.1741291417847813E-2</v>
      </c>
      <c r="AV11" s="61">
        <v>15.715031919996875</v>
      </c>
      <c r="AW11" s="61">
        <v>1.3254940873935037</v>
      </c>
      <c r="AX11" s="61">
        <v>1.1055225996138282E-10</v>
      </c>
      <c r="AY11" s="61">
        <v>1.1472975042850741E-9</v>
      </c>
      <c r="AZ11" s="61">
        <v>3.046689219027883E-2</v>
      </c>
      <c r="BA11" s="61">
        <v>2.0834791345149015E-2</v>
      </c>
      <c r="BB11" s="61">
        <v>7.8395555011436133E-6</v>
      </c>
      <c r="BC11" s="61">
        <v>5.8276091303150577E-10</v>
      </c>
      <c r="BD11" s="61">
        <v>6.0164087413822939E-2</v>
      </c>
      <c r="BE11" s="61">
        <v>103.24109493814089</v>
      </c>
      <c r="BF11" s="61">
        <v>14.808791888429136</v>
      </c>
      <c r="BG11" s="61">
        <v>81.972731485565447</v>
      </c>
      <c r="BH11" s="61">
        <v>46.13196814297487</v>
      </c>
      <c r="BI11" s="61">
        <v>3.11443835147064</v>
      </c>
      <c r="BJ11" s="62">
        <v>2.5529376481383976</v>
      </c>
      <c r="BK11" s="62">
        <v>76.857582554535455</v>
      </c>
      <c r="BL11" s="62">
        <v>0.15908543885553897</v>
      </c>
      <c r="BM11" s="62">
        <v>1.155967936960693E-9</v>
      </c>
      <c r="BN11" s="62">
        <v>0</v>
      </c>
      <c r="BO11" s="63">
        <v>6289.9459172808474</v>
      </c>
      <c r="BP11" s="64">
        <v>34935.838103454771</v>
      </c>
      <c r="BQ11" s="61">
        <v>190.4765373539189</v>
      </c>
      <c r="BR11" s="61"/>
      <c r="BS11" s="63">
        <v>35126.31464080869</v>
      </c>
      <c r="BT11" s="64"/>
      <c r="BU11" s="61"/>
      <c r="BV11" s="65">
        <v>0</v>
      </c>
      <c r="BW11" s="63">
        <v>772.80563742618051</v>
      </c>
      <c r="BX11" s="65">
        <v>35899.12027823487</v>
      </c>
      <c r="BY11" s="66">
        <v>42189.066195515719</v>
      </c>
      <c r="BZ11" s="116"/>
      <c r="CA11" s="117"/>
      <c r="CB11" s="11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</row>
    <row r="12" spans="1:254" s="58" customFormat="1" ht="33.75" x14ac:dyDescent="0.2">
      <c r="A12" s="111" t="s">
        <v>142</v>
      </c>
      <c r="B12" s="67" t="s">
        <v>160</v>
      </c>
      <c r="C12" s="68">
        <v>0.78161705596569708</v>
      </c>
      <c r="D12" s="61">
        <v>2.9967808120029378E-4</v>
      </c>
      <c r="E12" s="61">
        <v>8.492255688271455E-2</v>
      </c>
      <c r="F12" s="61">
        <v>14.680191593099957</v>
      </c>
      <c r="G12" s="61">
        <v>20.917714039951793</v>
      </c>
      <c r="H12" s="61">
        <v>6484.4558064163812</v>
      </c>
      <c r="I12" s="61">
        <v>0.55138890413206954</v>
      </c>
      <c r="J12" s="61">
        <v>0.44064786287498603</v>
      </c>
      <c r="K12" s="61">
        <v>0</v>
      </c>
      <c r="L12" s="61">
        <v>9.6945463739800993E-4</v>
      </c>
      <c r="M12" s="61">
        <v>17.62922159497764</v>
      </c>
      <c r="N12" s="61">
        <v>5.5058506626958936E-2</v>
      </c>
      <c r="O12" s="61">
        <v>2.235062088347612</v>
      </c>
      <c r="P12" s="61">
        <v>1.7527336929871262</v>
      </c>
      <c r="Q12" s="61">
        <v>8.1817082183698471</v>
      </c>
      <c r="R12" s="61">
        <v>3.8717083375376276</v>
      </c>
      <c r="S12" s="61">
        <v>5.8560499281576908</v>
      </c>
      <c r="T12" s="61">
        <v>1.3533117502679739E-2</v>
      </c>
      <c r="U12" s="61">
        <v>8.8475339433385276</v>
      </c>
      <c r="V12" s="61">
        <v>10.647720527578217</v>
      </c>
      <c r="W12" s="61">
        <v>1.0866464785782988</v>
      </c>
      <c r="X12" s="61">
        <v>301.72574945414914</v>
      </c>
      <c r="Y12" s="61">
        <v>0.72299632308451411</v>
      </c>
      <c r="Z12" s="61">
        <v>9.0537411495378901</v>
      </c>
      <c r="AA12" s="61">
        <v>16.91302076997043</v>
      </c>
      <c r="AB12" s="61">
        <v>126.01280373195431</v>
      </c>
      <c r="AC12" s="61">
        <v>17.994218099684367</v>
      </c>
      <c r="AD12" s="61">
        <v>56.285829389754717</v>
      </c>
      <c r="AE12" s="61">
        <v>42.4266311475781</v>
      </c>
      <c r="AF12" s="61">
        <v>196.91115664122478</v>
      </c>
      <c r="AG12" s="61">
        <v>1.9114705670052183</v>
      </c>
      <c r="AH12" s="61">
        <v>3.2169457496243132E-4</v>
      </c>
      <c r="AI12" s="61">
        <v>8.3205370195687575E-3</v>
      </c>
      <c r="AJ12" s="61">
        <v>29.887033641219293</v>
      </c>
      <c r="AK12" s="61">
        <v>0.11441282334826307</v>
      </c>
      <c r="AL12" s="61">
        <v>38.84433274614301</v>
      </c>
      <c r="AM12" s="61">
        <v>10.963495282978071</v>
      </c>
      <c r="AN12" s="61">
        <v>6.9931451596369418E-2</v>
      </c>
      <c r="AO12" s="61">
        <v>4.3735071254648501</v>
      </c>
      <c r="AP12" s="61">
        <v>0.64677964450804748</v>
      </c>
      <c r="AQ12" s="61">
        <v>54.241386206694862</v>
      </c>
      <c r="AR12" s="61">
        <v>0</v>
      </c>
      <c r="AS12" s="61">
        <v>7.1339204243413051E-5</v>
      </c>
      <c r="AT12" s="61">
        <v>5.6431179968575974E-2</v>
      </c>
      <c r="AU12" s="61">
        <v>0.11359864963066153</v>
      </c>
      <c r="AV12" s="61">
        <v>9.3595296503836618</v>
      </c>
      <c r="AW12" s="61">
        <v>31.757214713357151</v>
      </c>
      <c r="AX12" s="61">
        <v>66.291792489510655</v>
      </c>
      <c r="AY12" s="61">
        <v>0.15889079311576942</v>
      </c>
      <c r="AZ12" s="61">
        <v>6.1682398726018217E-2</v>
      </c>
      <c r="BA12" s="61">
        <v>11.419489450335252</v>
      </c>
      <c r="BB12" s="61">
        <v>6.0577879811086574E-5</v>
      </c>
      <c r="BC12" s="61">
        <v>1.8101749837488494</v>
      </c>
      <c r="BD12" s="61">
        <v>91.59437409631893</v>
      </c>
      <c r="BE12" s="61">
        <v>40.581335462802564</v>
      </c>
      <c r="BF12" s="61">
        <v>0.28957641210593144</v>
      </c>
      <c r="BG12" s="61">
        <v>508.89829487052401</v>
      </c>
      <c r="BH12" s="61">
        <v>1.2721764731647711</v>
      </c>
      <c r="BI12" s="61">
        <v>20.128587146251977</v>
      </c>
      <c r="BJ12" s="62">
        <v>1.8245604635631691</v>
      </c>
      <c r="BK12" s="62">
        <v>3.2440183082312496E-4</v>
      </c>
      <c r="BL12" s="62">
        <v>8.6761082563163838E-2</v>
      </c>
      <c r="BM12" s="62">
        <v>4.0804013866719373</v>
      </c>
      <c r="BN12" s="62">
        <v>0</v>
      </c>
      <c r="BO12" s="63">
        <v>8280.9830004451578</v>
      </c>
      <c r="BP12" s="64">
        <v>6601.457073698155</v>
      </c>
      <c r="BQ12" s="61"/>
      <c r="BR12" s="61"/>
      <c r="BS12" s="63">
        <v>6601.457073698155</v>
      </c>
      <c r="BT12" s="64"/>
      <c r="BU12" s="61">
        <v>456.77600744717597</v>
      </c>
      <c r="BV12" s="65">
        <v>456.77600744717597</v>
      </c>
      <c r="BW12" s="63">
        <v>196.48104101223851</v>
      </c>
      <c r="BX12" s="65">
        <v>7254.7141221575694</v>
      </c>
      <c r="BY12" s="66">
        <v>15535.697122602727</v>
      </c>
      <c r="BZ12" s="116"/>
      <c r="CA12" s="117"/>
      <c r="CB12" s="11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</row>
    <row r="13" spans="1:254" s="58" customFormat="1" ht="67.5" x14ac:dyDescent="0.2">
      <c r="A13" s="112">
        <v>16</v>
      </c>
      <c r="B13" s="67" t="s">
        <v>51</v>
      </c>
      <c r="C13" s="68">
        <v>0</v>
      </c>
      <c r="D13" s="61">
        <v>4.0164687818145613E-4</v>
      </c>
      <c r="E13" s="61">
        <v>2.3877129098118073E-4</v>
      </c>
      <c r="F13" s="61">
        <v>2.2161296546445454E-3</v>
      </c>
      <c r="G13" s="61">
        <v>2.8727323141406762</v>
      </c>
      <c r="H13" s="61">
        <v>7.2073460544022777E-3</v>
      </c>
      <c r="I13" s="61">
        <v>249.35389638856799</v>
      </c>
      <c r="J13" s="61">
        <v>0</v>
      </c>
      <c r="K13" s="61">
        <v>0</v>
      </c>
      <c r="L13" s="61">
        <v>0</v>
      </c>
      <c r="M13" s="61">
        <v>0</v>
      </c>
      <c r="N13" s="61">
        <v>2.2268097196125977E-2</v>
      </c>
      <c r="O13" s="61">
        <v>0</v>
      </c>
      <c r="P13" s="61">
        <v>0</v>
      </c>
      <c r="Q13" s="61">
        <v>0.39661758628393351</v>
      </c>
      <c r="R13" s="61">
        <v>0</v>
      </c>
      <c r="S13" s="61">
        <v>0</v>
      </c>
      <c r="T13" s="61">
        <v>1.245262543794998E-2</v>
      </c>
      <c r="U13" s="61">
        <v>11.067849674257603</v>
      </c>
      <c r="V13" s="61">
        <v>0</v>
      </c>
      <c r="W13" s="61">
        <v>0</v>
      </c>
      <c r="X13" s="61">
        <v>497.29766887471993</v>
      </c>
      <c r="Y13" s="61">
        <v>0</v>
      </c>
      <c r="Z13" s="61">
        <v>0</v>
      </c>
      <c r="AA13" s="61">
        <v>0</v>
      </c>
      <c r="AB13" s="61">
        <v>0</v>
      </c>
      <c r="AC13" s="61">
        <v>1220.6939236918802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5.3004170287187184E-3</v>
      </c>
      <c r="AL13" s="61">
        <v>0</v>
      </c>
      <c r="AM13" s="61">
        <v>3.8944575567083331E-3</v>
      </c>
      <c r="AN13" s="61">
        <v>2.5053577357417501E-4</v>
      </c>
      <c r="AO13" s="61">
        <v>7.1193710815937908E-2</v>
      </c>
      <c r="AP13" s="61">
        <v>0</v>
      </c>
      <c r="AQ13" s="61">
        <v>3.7778125862488552E-3</v>
      </c>
      <c r="AR13" s="61">
        <v>0</v>
      </c>
      <c r="AS13" s="61">
        <v>0</v>
      </c>
      <c r="AT13" s="61">
        <v>18.244903093556221</v>
      </c>
      <c r="AU13" s="61">
        <v>36.727857812372569</v>
      </c>
      <c r="AV13" s="61">
        <v>1.464837604051427E-3</v>
      </c>
      <c r="AW13" s="61">
        <v>0</v>
      </c>
      <c r="AX13" s="61">
        <v>0</v>
      </c>
      <c r="AY13" s="61">
        <v>7.023169144478057E-4</v>
      </c>
      <c r="AZ13" s="61">
        <v>3.2149138285953133E-3</v>
      </c>
      <c r="BA13" s="61">
        <v>0</v>
      </c>
      <c r="BB13" s="61">
        <v>4.7286800803184292E-4</v>
      </c>
      <c r="BC13" s="61">
        <v>9.0711472827950407E-3</v>
      </c>
      <c r="BD13" s="61">
        <v>1.2956376705825903E-2</v>
      </c>
      <c r="BE13" s="61">
        <v>1.916525734051394E-3</v>
      </c>
      <c r="BF13" s="61">
        <v>1.4040582858682151E-2</v>
      </c>
      <c r="BG13" s="61">
        <v>0</v>
      </c>
      <c r="BH13" s="61">
        <v>9.4932485604346428E-4</v>
      </c>
      <c r="BI13" s="61">
        <v>0.71961611944746506</v>
      </c>
      <c r="BJ13" s="62">
        <v>3.6422408684454757E-4</v>
      </c>
      <c r="BK13" s="62">
        <v>0</v>
      </c>
      <c r="BL13" s="62">
        <v>0</v>
      </c>
      <c r="BM13" s="62">
        <v>0</v>
      </c>
      <c r="BN13" s="62">
        <v>0</v>
      </c>
      <c r="BO13" s="63">
        <v>2037.5494202233797</v>
      </c>
      <c r="BP13" s="64">
        <v>426.2131342614104</v>
      </c>
      <c r="BQ13" s="61"/>
      <c r="BR13" s="61"/>
      <c r="BS13" s="63">
        <v>426.2131342614104</v>
      </c>
      <c r="BT13" s="64"/>
      <c r="BU13" s="61">
        <v>2847.4262661629027</v>
      </c>
      <c r="BV13" s="65">
        <v>2847.4262661629027</v>
      </c>
      <c r="BW13" s="63"/>
      <c r="BX13" s="65">
        <v>3273.639400424313</v>
      </c>
      <c r="BY13" s="66">
        <v>5311.1888206476924</v>
      </c>
      <c r="BZ13" s="116"/>
      <c r="CA13" s="117"/>
      <c r="CB13" s="11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</row>
    <row r="14" spans="1:254" s="58" customFormat="1" ht="22.5" x14ac:dyDescent="0.2">
      <c r="A14" s="112">
        <v>17</v>
      </c>
      <c r="B14" s="67" t="s">
        <v>161</v>
      </c>
      <c r="C14" s="68">
        <v>0</v>
      </c>
      <c r="D14" s="61">
        <v>1.599946540918701</v>
      </c>
      <c r="E14" s="61">
        <v>3.0720851104727189E-2</v>
      </c>
      <c r="F14" s="61">
        <v>2.2986538604346474</v>
      </c>
      <c r="G14" s="61">
        <v>334.32984962593491</v>
      </c>
      <c r="H14" s="61">
        <v>1.2517188737743341</v>
      </c>
      <c r="I14" s="61">
        <v>0.35448340432676401</v>
      </c>
      <c r="J14" s="61">
        <v>1100.0600485709147</v>
      </c>
      <c r="K14" s="61">
        <v>1156.9105416670957</v>
      </c>
      <c r="L14" s="61">
        <v>0.46924697484828676</v>
      </c>
      <c r="M14" s="61">
        <v>0</v>
      </c>
      <c r="N14" s="61">
        <v>227.99572699977142</v>
      </c>
      <c r="O14" s="61">
        <v>0</v>
      </c>
      <c r="P14" s="61">
        <v>242.60843599277118</v>
      </c>
      <c r="Q14" s="61">
        <v>19.985470880181161</v>
      </c>
      <c r="R14" s="61">
        <v>0</v>
      </c>
      <c r="S14" s="61">
        <v>9.9566635416670994</v>
      </c>
      <c r="T14" s="61">
        <v>39.781732036391737</v>
      </c>
      <c r="U14" s="61">
        <v>76.394650142014768</v>
      </c>
      <c r="V14" s="61">
        <v>0</v>
      </c>
      <c r="W14" s="61">
        <v>0.53411457431538367</v>
      </c>
      <c r="X14" s="61">
        <v>5.5921566337333095</v>
      </c>
      <c r="Y14" s="61">
        <v>0</v>
      </c>
      <c r="Z14" s="61">
        <v>5.8420866009114922</v>
      </c>
      <c r="AA14" s="61">
        <v>0</v>
      </c>
      <c r="AB14" s="61">
        <v>1.1282644549978458</v>
      </c>
      <c r="AC14" s="61">
        <v>17.605573241791298</v>
      </c>
      <c r="AD14" s="61">
        <v>64.914912486175538</v>
      </c>
      <c r="AE14" s="61">
        <v>826.75912387967753</v>
      </c>
      <c r="AF14" s="61">
        <v>380.68306852121231</v>
      </c>
      <c r="AG14" s="61">
        <v>83.934853826746533</v>
      </c>
      <c r="AH14" s="61">
        <v>2.9953463518474693E-2</v>
      </c>
      <c r="AI14" s="61">
        <v>1.7016376456178789E-2</v>
      </c>
      <c r="AJ14" s="61">
        <v>0</v>
      </c>
      <c r="AK14" s="61">
        <v>1.6047944923200783</v>
      </c>
      <c r="AL14" s="61">
        <v>70.930085017162071</v>
      </c>
      <c r="AM14" s="61">
        <v>14.607592923067124</v>
      </c>
      <c r="AN14" s="61">
        <v>19.884199716084627</v>
      </c>
      <c r="AO14" s="61">
        <v>7.1090324267677829</v>
      </c>
      <c r="AP14" s="61">
        <v>53.323828962210243</v>
      </c>
      <c r="AQ14" s="61">
        <v>459.13355519731158</v>
      </c>
      <c r="AR14" s="61">
        <v>67.026486377360385</v>
      </c>
      <c r="AS14" s="61">
        <v>19.952155416984223</v>
      </c>
      <c r="AT14" s="61">
        <v>0</v>
      </c>
      <c r="AU14" s="61">
        <v>0</v>
      </c>
      <c r="AV14" s="61">
        <v>207.47957450821909</v>
      </c>
      <c r="AW14" s="61">
        <v>104.85877475977051</v>
      </c>
      <c r="AX14" s="61">
        <v>1.9228603952351431</v>
      </c>
      <c r="AY14" s="61">
        <v>81.123654615660854</v>
      </c>
      <c r="AZ14" s="61">
        <v>35.08995322766733</v>
      </c>
      <c r="BA14" s="61">
        <v>3.4922983999724067</v>
      </c>
      <c r="BB14" s="61">
        <v>1.5297787279358486</v>
      </c>
      <c r="BC14" s="61">
        <v>4.4309274149402329</v>
      </c>
      <c r="BD14" s="61">
        <v>69.445140391364532</v>
      </c>
      <c r="BE14" s="61">
        <v>193.93200734665709</v>
      </c>
      <c r="BF14" s="61">
        <v>70.242987043204423</v>
      </c>
      <c r="BG14" s="61">
        <v>10.941465595797798</v>
      </c>
      <c r="BH14" s="61">
        <v>3.8528199670923913</v>
      </c>
      <c r="BI14" s="61">
        <v>16.356902236883514</v>
      </c>
      <c r="BJ14" s="62">
        <v>6.9496272335879068</v>
      </c>
      <c r="BK14" s="62">
        <v>168.42613255297007</v>
      </c>
      <c r="BL14" s="62">
        <v>0.34482533809295113</v>
      </c>
      <c r="BM14" s="62">
        <v>127.64642940692859</v>
      </c>
      <c r="BN14" s="62">
        <v>0</v>
      </c>
      <c r="BO14" s="63">
        <v>6422.7069037129349</v>
      </c>
      <c r="BP14" s="64">
        <v>514.11857036585195</v>
      </c>
      <c r="BQ14" s="61"/>
      <c r="BR14" s="61"/>
      <c r="BS14" s="63">
        <v>514.11857036585195</v>
      </c>
      <c r="BT14" s="64"/>
      <c r="BU14" s="61"/>
      <c r="BV14" s="65">
        <v>0</v>
      </c>
      <c r="BW14" s="63"/>
      <c r="BX14" s="65">
        <v>514.11857036585195</v>
      </c>
      <c r="BY14" s="66">
        <v>6936.825474078787</v>
      </c>
      <c r="BZ14" s="116"/>
      <c r="CA14" s="117"/>
      <c r="CB14" s="11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</row>
    <row r="15" spans="1:254" s="58" customFormat="1" ht="36" customHeight="1" x14ac:dyDescent="0.2">
      <c r="A15" s="112">
        <v>18</v>
      </c>
      <c r="B15" s="67" t="s">
        <v>162</v>
      </c>
      <c r="C15" s="68">
        <v>0</v>
      </c>
      <c r="D15" s="61">
        <v>3.5373079067760075E-3</v>
      </c>
      <c r="E15" s="61">
        <v>8.2960401742194307E-4</v>
      </c>
      <c r="F15" s="61">
        <v>4.2463612508532242E-2</v>
      </c>
      <c r="G15" s="61">
        <v>0.24513509788854101</v>
      </c>
      <c r="H15" s="61">
        <v>5.7139916494073878E-2</v>
      </c>
      <c r="I15" s="61">
        <v>4.5886255524473507E-3</v>
      </c>
      <c r="J15" s="61">
        <v>1.0240699456465949E-2</v>
      </c>
      <c r="K15" s="61">
        <v>7.8125968316206107E-2</v>
      </c>
      <c r="L15" s="61">
        <v>4.8300865888298452E-4</v>
      </c>
      <c r="M15" s="61">
        <v>6.2584604614789818E-2</v>
      </c>
      <c r="N15" s="61">
        <v>5.7105498567642195E-2</v>
      </c>
      <c r="O15" s="61">
        <v>1.1109242738296929E-2</v>
      </c>
      <c r="P15" s="61">
        <v>6.4596993495675253E-3</v>
      </c>
      <c r="Q15" s="61">
        <v>1.5808976352648631E-2</v>
      </c>
      <c r="R15" s="61">
        <v>2.2272726635053908E-2</v>
      </c>
      <c r="S15" s="61">
        <v>1.285483613632942E-2</v>
      </c>
      <c r="T15" s="61">
        <v>2.2637123775048307E-4</v>
      </c>
      <c r="U15" s="61">
        <v>0</v>
      </c>
      <c r="V15" s="61">
        <v>6.221364542890867E-2</v>
      </c>
      <c r="W15" s="61">
        <v>4.4772816469606513E-3</v>
      </c>
      <c r="X15" s="61">
        <v>1.7431309063281032E-2</v>
      </c>
      <c r="Y15" s="61">
        <v>5.3122717388118142E-3</v>
      </c>
      <c r="Z15" s="61">
        <v>5.7075795531145744E-2</v>
      </c>
      <c r="AA15" s="61">
        <v>5.1031256532110469E-3</v>
      </c>
      <c r="AB15" s="61">
        <v>5.3543465944801139E-3</v>
      </c>
      <c r="AC15" s="61">
        <v>0.26083695474902119</v>
      </c>
      <c r="AD15" s="61">
        <v>0.95851952626954695</v>
      </c>
      <c r="AE15" s="61">
        <v>6.617286261402656</v>
      </c>
      <c r="AF15" s="61">
        <v>3.8248440682675304</v>
      </c>
      <c r="AG15" s="61">
        <v>0.55932965735194429</v>
      </c>
      <c r="AH15" s="61">
        <v>2.0114791389826353E-3</v>
      </c>
      <c r="AI15" s="61">
        <v>7.7989855345142673E-4</v>
      </c>
      <c r="AJ15" s="61">
        <v>0</v>
      </c>
      <c r="AK15" s="61">
        <v>3.7221858687185097E-3</v>
      </c>
      <c r="AL15" s="61">
        <v>0.11134482825147064</v>
      </c>
      <c r="AM15" s="61">
        <v>0.38091200322392932</v>
      </c>
      <c r="AN15" s="61">
        <v>0.21185895938098864</v>
      </c>
      <c r="AO15" s="61">
        <v>0.33870196641239797</v>
      </c>
      <c r="AP15" s="61">
        <v>0.49177001976828372</v>
      </c>
      <c r="AQ15" s="61">
        <v>5.0978382467732297</v>
      </c>
      <c r="AR15" s="61">
        <v>2.5398946703232759</v>
      </c>
      <c r="AS15" s="61">
        <v>0.16452921583222541</v>
      </c>
      <c r="AT15" s="61">
        <v>5.5047041027551273E-3</v>
      </c>
      <c r="AU15" s="61">
        <v>1.108123121007857E-2</v>
      </c>
      <c r="AV15" s="61">
        <v>1.0667485436449404</v>
      </c>
      <c r="AW15" s="61">
        <v>0.76406061861718488</v>
      </c>
      <c r="AX15" s="61">
        <v>0.18264759609978903</v>
      </c>
      <c r="AY15" s="61">
        <v>0.79003674727602524</v>
      </c>
      <c r="AZ15" s="61">
        <v>0.49396970431238357</v>
      </c>
      <c r="BA15" s="61">
        <v>0.11085422913058175</v>
      </c>
      <c r="BB15" s="61">
        <v>2.0962183387365205E-2</v>
      </c>
      <c r="BC15" s="61">
        <v>3.5235102118039693E-2</v>
      </c>
      <c r="BD15" s="61">
        <v>0.74054933738044426</v>
      </c>
      <c r="BE15" s="61">
        <v>1.2179731277824546</v>
      </c>
      <c r="BF15" s="61">
        <v>0.60888308571134853</v>
      </c>
      <c r="BG15" s="61">
        <v>4.3274566965135292E-2</v>
      </c>
      <c r="BH15" s="61">
        <v>9.9587824276293705E-3</v>
      </c>
      <c r="BI15" s="61">
        <v>2.1718500298625463</v>
      </c>
      <c r="BJ15" s="62">
        <v>0.26505119233957086</v>
      </c>
      <c r="BK15" s="62">
        <v>0.91689393819612486</v>
      </c>
      <c r="BL15" s="62">
        <v>5.4514431568084155E-3</v>
      </c>
      <c r="BM15" s="62">
        <v>0.11055444338585216</v>
      </c>
      <c r="BN15" s="62">
        <v>0</v>
      </c>
      <c r="BO15" s="63">
        <v>31.923654120762929</v>
      </c>
      <c r="BP15" s="64">
        <v>0.44936933987567518</v>
      </c>
      <c r="BQ15" s="61"/>
      <c r="BR15" s="61"/>
      <c r="BS15" s="63">
        <v>0.44936933987567518</v>
      </c>
      <c r="BT15" s="64"/>
      <c r="BU15" s="61"/>
      <c r="BV15" s="65">
        <v>0</v>
      </c>
      <c r="BW15" s="63"/>
      <c r="BX15" s="65">
        <v>0.44936933987567518</v>
      </c>
      <c r="BY15" s="66">
        <v>32.373023460638606</v>
      </c>
      <c r="BZ15" s="116"/>
      <c r="CA15" s="117"/>
      <c r="CB15" s="11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</row>
    <row r="16" spans="1:254" s="58" customFormat="1" ht="33.75" x14ac:dyDescent="0.2">
      <c r="A16" s="112">
        <v>19</v>
      </c>
      <c r="B16" s="67" t="s">
        <v>163</v>
      </c>
      <c r="C16" s="68">
        <v>2329.3722422822607</v>
      </c>
      <c r="D16" s="61">
        <v>40.395227296593085</v>
      </c>
      <c r="E16" s="61">
        <v>4.3369885979077027</v>
      </c>
      <c r="F16" s="61">
        <v>918.61206004999781</v>
      </c>
      <c r="G16" s="61">
        <v>904.93438314586251</v>
      </c>
      <c r="H16" s="61">
        <v>90.470435978342735</v>
      </c>
      <c r="I16" s="61">
        <v>17.864657349093946</v>
      </c>
      <c r="J16" s="61">
        <v>26.178748998610175</v>
      </c>
      <c r="K16" s="61">
        <v>17.151672272399114</v>
      </c>
      <c r="L16" s="61">
        <v>6.0722675420503673</v>
      </c>
      <c r="M16" s="61">
        <v>181.49920973447564</v>
      </c>
      <c r="N16" s="61">
        <v>33.076705078983728</v>
      </c>
      <c r="O16" s="61">
        <v>25.04992762820341</v>
      </c>
      <c r="P16" s="61">
        <v>0</v>
      </c>
      <c r="Q16" s="61">
        <v>202.65318547615786</v>
      </c>
      <c r="R16" s="61">
        <v>50.182540391819806</v>
      </c>
      <c r="S16" s="61">
        <v>4.0972633650925738</v>
      </c>
      <c r="T16" s="61">
        <v>6.805631733686929</v>
      </c>
      <c r="U16" s="61">
        <v>0</v>
      </c>
      <c r="V16" s="61">
        <v>29.990578056842878</v>
      </c>
      <c r="W16" s="61">
        <v>0.68435578518849771</v>
      </c>
      <c r="X16" s="61">
        <v>18.710880951407784</v>
      </c>
      <c r="Y16" s="61">
        <v>6.2167698814171457</v>
      </c>
      <c r="Z16" s="61">
        <v>1234.4290448889055</v>
      </c>
      <c r="AA16" s="61">
        <v>24.49449999126535</v>
      </c>
      <c r="AB16" s="61">
        <v>95.885235716418563</v>
      </c>
      <c r="AC16" s="61">
        <v>3125.1155922679463</v>
      </c>
      <c r="AD16" s="61">
        <v>76.235907758324714</v>
      </c>
      <c r="AE16" s="61">
        <v>798.2910537640654</v>
      </c>
      <c r="AF16" s="61">
        <v>358.61122394003661</v>
      </c>
      <c r="AG16" s="61">
        <v>5711.9792658481274</v>
      </c>
      <c r="AH16" s="61">
        <v>1.2286227374566983</v>
      </c>
      <c r="AI16" s="61">
        <v>5.2470711991160686</v>
      </c>
      <c r="AJ16" s="61">
        <v>0</v>
      </c>
      <c r="AK16" s="61">
        <v>92.967086848018184</v>
      </c>
      <c r="AL16" s="61">
        <v>370.64104570786543</v>
      </c>
      <c r="AM16" s="61">
        <v>4.9297049919870357</v>
      </c>
      <c r="AN16" s="61">
        <v>16.538645377714399</v>
      </c>
      <c r="AO16" s="61">
        <v>0</v>
      </c>
      <c r="AP16" s="61">
        <v>29.988301623044308</v>
      </c>
      <c r="AQ16" s="61">
        <v>4.1159520496481594</v>
      </c>
      <c r="AR16" s="61">
        <v>0</v>
      </c>
      <c r="AS16" s="61">
        <v>7.054714598770027</v>
      </c>
      <c r="AT16" s="61">
        <v>7.3880245093752208</v>
      </c>
      <c r="AU16" s="61">
        <v>14.872444775576335</v>
      </c>
      <c r="AV16" s="61">
        <v>24.445904794800313</v>
      </c>
      <c r="AW16" s="61">
        <v>51.060216508203474</v>
      </c>
      <c r="AX16" s="61">
        <v>10.970619706514189</v>
      </c>
      <c r="AY16" s="61">
        <v>6.4536182541545806</v>
      </c>
      <c r="AZ16" s="61">
        <v>14.08832790028257</v>
      </c>
      <c r="BA16" s="61">
        <v>7.6364439285513495</v>
      </c>
      <c r="BB16" s="61">
        <v>0.83414956056364586</v>
      </c>
      <c r="BC16" s="61">
        <v>6.0868510660957407</v>
      </c>
      <c r="BD16" s="61">
        <v>73.58298491331324</v>
      </c>
      <c r="BE16" s="61">
        <v>370.75866020102853</v>
      </c>
      <c r="BF16" s="61">
        <v>108.05752618264891</v>
      </c>
      <c r="BG16" s="61">
        <v>16.514296516917383</v>
      </c>
      <c r="BH16" s="61">
        <v>49.605670430929841</v>
      </c>
      <c r="BI16" s="61">
        <v>5.4925609510012787</v>
      </c>
      <c r="BJ16" s="62">
        <v>5.3721897266946588</v>
      </c>
      <c r="BK16" s="62">
        <v>5.8195691579009695E-2</v>
      </c>
      <c r="BL16" s="62">
        <v>7.1253505781862039</v>
      </c>
      <c r="BM16" s="62">
        <v>11.250913750000459</v>
      </c>
      <c r="BN16" s="62">
        <v>0</v>
      </c>
      <c r="BO16" s="63">
        <v>17663.763650851517</v>
      </c>
      <c r="BP16" s="64">
        <v>4787.3196791525506</v>
      </c>
      <c r="BQ16" s="61"/>
      <c r="BR16" s="61"/>
      <c r="BS16" s="63">
        <v>4787.3196791525506</v>
      </c>
      <c r="BT16" s="64"/>
      <c r="BU16" s="61"/>
      <c r="BV16" s="65">
        <v>0</v>
      </c>
      <c r="BW16" s="63">
        <v>335.63400707871631</v>
      </c>
      <c r="BX16" s="65">
        <v>5122.9536862312671</v>
      </c>
      <c r="BY16" s="66">
        <v>22786.717337082784</v>
      </c>
      <c r="BZ16" s="116"/>
      <c r="CA16" s="117"/>
      <c r="CB16" s="11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</row>
    <row r="17" spans="1:93" s="58" customFormat="1" ht="22.5" x14ac:dyDescent="0.2">
      <c r="A17" s="112">
        <v>20</v>
      </c>
      <c r="B17" s="67" t="s">
        <v>164</v>
      </c>
      <c r="C17" s="68">
        <v>4262.047880702874</v>
      </c>
      <c r="D17" s="61">
        <v>5.1893513071611309E-2</v>
      </c>
      <c r="E17" s="61">
        <v>0.12685246304006162</v>
      </c>
      <c r="F17" s="61">
        <v>111.00129936637251</v>
      </c>
      <c r="G17" s="61">
        <v>6.5212756569702082</v>
      </c>
      <c r="H17" s="61">
        <v>103.30852497878934</v>
      </c>
      <c r="I17" s="61">
        <v>0</v>
      </c>
      <c r="J17" s="61">
        <v>18.278535181433504</v>
      </c>
      <c r="K17" s="61">
        <v>14.166640133837351</v>
      </c>
      <c r="L17" s="61">
        <v>2.5112452728238197</v>
      </c>
      <c r="M17" s="61">
        <v>17458.391971738041</v>
      </c>
      <c r="N17" s="61">
        <v>289.83838509498975</v>
      </c>
      <c r="O17" s="61">
        <v>2537.0527670017959</v>
      </c>
      <c r="P17" s="61">
        <v>10.755533825282498</v>
      </c>
      <c r="Q17" s="61">
        <v>260.11338772418742</v>
      </c>
      <c r="R17" s="61">
        <v>0</v>
      </c>
      <c r="S17" s="61">
        <v>0.38818443611423176</v>
      </c>
      <c r="T17" s="61">
        <v>112.62263495635511</v>
      </c>
      <c r="U17" s="61">
        <v>2062.3867255114528</v>
      </c>
      <c r="V17" s="61">
        <v>0</v>
      </c>
      <c r="W17" s="61">
        <v>0.56070309612019142</v>
      </c>
      <c r="X17" s="61">
        <v>563.87746421361146</v>
      </c>
      <c r="Y17" s="61">
        <v>0</v>
      </c>
      <c r="Z17" s="61">
        <v>0</v>
      </c>
      <c r="AA17" s="61">
        <v>0</v>
      </c>
      <c r="AB17" s="61">
        <v>0.15694027164997554</v>
      </c>
      <c r="AC17" s="61">
        <v>6.264601867214747</v>
      </c>
      <c r="AD17" s="61">
        <v>3.8791930149427616</v>
      </c>
      <c r="AE17" s="61">
        <v>0</v>
      </c>
      <c r="AF17" s="61">
        <v>141.35338689452308</v>
      </c>
      <c r="AG17" s="61">
        <v>556.92986015448969</v>
      </c>
      <c r="AH17" s="61">
        <v>2.859854647710883E-3</v>
      </c>
      <c r="AI17" s="61">
        <v>3.5455872818533463E-2</v>
      </c>
      <c r="AJ17" s="61">
        <v>0</v>
      </c>
      <c r="AK17" s="61">
        <v>1.6740854875477376</v>
      </c>
      <c r="AL17" s="61">
        <v>39.891307827200784</v>
      </c>
      <c r="AM17" s="61">
        <v>0</v>
      </c>
      <c r="AN17" s="61">
        <v>0.27779833875639204</v>
      </c>
      <c r="AO17" s="61">
        <v>0</v>
      </c>
      <c r="AP17" s="61">
        <v>3.371283239655956</v>
      </c>
      <c r="AQ17" s="61">
        <v>37.370583244891797</v>
      </c>
      <c r="AR17" s="61">
        <v>23.338865467852564</v>
      </c>
      <c r="AS17" s="61">
        <v>5.6824686744953216E-2</v>
      </c>
      <c r="AT17" s="61">
        <v>5.6310837589763171E-2</v>
      </c>
      <c r="AU17" s="61">
        <v>0.11335639469758926</v>
      </c>
      <c r="AV17" s="61">
        <v>0.28334583895057536</v>
      </c>
      <c r="AW17" s="61">
        <v>0</v>
      </c>
      <c r="AX17" s="61">
        <v>2.7507758212219042</v>
      </c>
      <c r="AY17" s="61">
        <v>0.3672979419870554</v>
      </c>
      <c r="AZ17" s="61">
        <v>1.1084282619220713</v>
      </c>
      <c r="BA17" s="61">
        <v>0.1252126306278436</v>
      </c>
      <c r="BB17" s="61">
        <v>0.3058420491155095</v>
      </c>
      <c r="BC17" s="61">
        <v>2.3735312848541463</v>
      </c>
      <c r="BD17" s="61">
        <v>5.0236848303108985</v>
      </c>
      <c r="BE17" s="61">
        <v>38.101763315941298</v>
      </c>
      <c r="BF17" s="61">
        <v>30.136133502942112</v>
      </c>
      <c r="BG17" s="61">
        <v>4.2216210138849277</v>
      </c>
      <c r="BH17" s="61">
        <v>16.663985699908018</v>
      </c>
      <c r="BI17" s="61">
        <v>1.8307256150525801</v>
      </c>
      <c r="BJ17" s="62">
        <v>0.51863521523250866</v>
      </c>
      <c r="BK17" s="62">
        <v>0.36807926965441917</v>
      </c>
      <c r="BL17" s="62">
        <v>0.42140625328400516</v>
      </c>
      <c r="BM17" s="62">
        <v>470.79947450784539</v>
      </c>
      <c r="BN17" s="62">
        <v>0</v>
      </c>
      <c r="BO17" s="63">
        <v>29204.174561375119</v>
      </c>
      <c r="BP17" s="64">
        <v>5605.3888778089231</v>
      </c>
      <c r="BQ17" s="61"/>
      <c r="BR17" s="61"/>
      <c r="BS17" s="63">
        <v>5605.3888778089231</v>
      </c>
      <c r="BT17" s="64"/>
      <c r="BU17" s="61">
        <v>12548.628370322629</v>
      </c>
      <c r="BV17" s="65">
        <v>12548.628370322629</v>
      </c>
      <c r="BW17" s="63"/>
      <c r="BX17" s="65">
        <v>18154.017248131553</v>
      </c>
      <c r="BY17" s="66">
        <v>47358.191809506672</v>
      </c>
      <c r="BZ17" s="116"/>
      <c r="CA17" s="117"/>
      <c r="CB17" s="11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</row>
    <row r="18" spans="1:93" s="58" customFormat="1" ht="12.75" customHeight="1" x14ac:dyDescent="0.2">
      <c r="A18" s="112">
        <v>21</v>
      </c>
      <c r="B18" s="67" t="s">
        <v>165</v>
      </c>
      <c r="C18" s="68">
        <v>0</v>
      </c>
      <c r="D18" s="61">
        <v>9.7997021897890703E-3</v>
      </c>
      <c r="E18" s="61">
        <v>7.0350730500398509E-5</v>
      </c>
      <c r="F18" s="61">
        <v>7.034859638826442E-2</v>
      </c>
      <c r="G18" s="61">
        <v>34.452384039703283</v>
      </c>
      <c r="H18" s="61">
        <v>1.2693651242327926E-4</v>
      </c>
      <c r="I18" s="61">
        <v>0</v>
      </c>
      <c r="J18" s="61">
        <v>5.62855154065937E-4</v>
      </c>
      <c r="K18" s="61">
        <v>0</v>
      </c>
      <c r="L18" s="61">
        <v>0</v>
      </c>
      <c r="M18" s="61">
        <v>0</v>
      </c>
      <c r="N18" s="61">
        <v>558.32175155085656</v>
      </c>
      <c r="O18" s="61">
        <v>1.5952685555809545</v>
      </c>
      <c r="P18" s="61">
        <v>0.36528799423434721</v>
      </c>
      <c r="Q18" s="61">
        <v>2.9244901396488585E-2</v>
      </c>
      <c r="R18" s="61">
        <v>0</v>
      </c>
      <c r="S18" s="61">
        <v>8.4487575211180478E-5</v>
      </c>
      <c r="T18" s="61">
        <v>1.8426092681667117E-2</v>
      </c>
      <c r="U18" s="61">
        <v>164.92836339778415</v>
      </c>
      <c r="V18" s="61">
        <v>0</v>
      </c>
      <c r="W18" s="61">
        <v>0</v>
      </c>
      <c r="X18" s="61">
        <v>2.5374138490053863E-2</v>
      </c>
      <c r="Y18" s="61">
        <v>2.7264826606412652E-4</v>
      </c>
      <c r="Z18" s="61">
        <v>7.7757974423188004E-4</v>
      </c>
      <c r="AA18" s="61">
        <v>5.1191228553529936E-3</v>
      </c>
      <c r="AB18" s="61">
        <v>1.6988393394620474E-7</v>
      </c>
      <c r="AC18" s="61">
        <v>6.7892554083403528E-2</v>
      </c>
      <c r="AD18" s="61">
        <v>3.3024162964288992E-2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0.26113382853438794</v>
      </c>
      <c r="AK18" s="61">
        <v>0</v>
      </c>
      <c r="AL18" s="61">
        <v>5.3511662862278618E-2</v>
      </c>
      <c r="AM18" s="61">
        <v>1.0220074369381171E-3</v>
      </c>
      <c r="AN18" s="61">
        <v>1.0678635872960188E-4</v>
      </c>
      <c r="AO18" s="61">
        <v>0</v>
      </c>
      <c r="AP18" s="61">
        <v>5.0694575175214774E-3</v>
      </c>
      <c r="AQ18" s="61">
        <v>0</v>
      </c>
      <c r="AR18" s="61">
        <v>9.8832587178300452E-7</v>
      </c>
      <c r="AS18" s="61">
        <v>0</v>
      </c>
      <c r="AT18" s="61">
        <v>0</v>
      </c>
      <c r="AU18" s="61">
        <v>0</v>
      </c>
      <c r="AV18" s="61">
        <v>175.6544625821289</v>
      </c>
      <c r="AW18" s="61">
        <v>7.4062880999874691E-4</v>
      </c>
      <c r="AX18" s="61">
        <v>0</v>
      </c>
      <c r="AY18" s="61">
        <v>8.9808332638352062E-4</v>
      </c>
      <c r="AZ18" s="61">
        <v>65.669824904596211</v>
      </c>
      <c r="BA18" s="61">
        <v>6.8137856135052515E-5</v>
      </c>
      <c r="BB18" s="61">
        <v>0</v>
      </c>
      <c r="BC18" s="61">
        <v>0</v>
      </c>
      <c r="BD18" s="61">
        <v>1.9383594514600876E-5</v>
      </c>
      <c r="BE18" s="61">
        <v>510.59208196226757</v>
      </c>
      <c r="BF18" s="61">
        <v>0.17998728457791274</v>
      </c>
      <c r="BG18" s="61">
        <v>3094.7115136127077</v>
      </c>
      <c r="BH18" s="61">
        <v>1.7978964775103323</v>
      </c>
      <c r="BI18" s="61">
        <v>1.3542432822863678E-2</v>
      </c>
      <c r="BJ18" s="62">
        <v>1.1511775105179907E-4</v>
      </c>
      <c r="BK18" s="62">
        <v>0</v>
      </c>
      <c r="BL18" s="62">
        <v>1.2935505409041145E-4</v>
      </c>
      <c r="BM18" s="62">
        <v>6.0189998325332298E-4</v>
      </c>
      <c r="BN18" s="62">
        <v>0</v>
      </c>
      <c r="BO18" s="63">
        <v>4608.866906431097</v>
      </c>
      <c r="BP18" s="64">
        <v>3563.6276307230942</v>
      </c>
      <c r="BQ18" s="61"/>
      <c r="BR18" s="61">
        <v>3712.7630877451411</v>
      </c>
      <c r="BS18" s="63">
        <v>7276.3907184682357</v>
      </c>
      <c r="BT18" s="64"/>
      <c r="BU18" s="61">
        <v>1344.0296511535946</v>
      </c>
      <c r="BV18" s="65">
        <v>1344.0296511535946</v>
      </c>
      <c r="BW18" s="63">
        <v>89.915739528050253</v>
      </c>
      <c r="BX18" s="65">
        <v>8710.3361091498809</v>
      </c>
      <c r="BY18" s="66">
        <v>13319.203015580977</v>
      </c>
      <c r="BZ18" s="116"/>
      <c r="CA18" s="117"/>
      <c r="CB18" s="11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</row>
    <row r="19" spans="1:93" s="58" customFormat="1" ht="22.5" x14ac:dyDescent="0.2">
      <c r="A19" s="112">
        <v>22</v>
      </c>
      <c r="B19" s="67" t="s">
        <v>52</v>
      </c>
      <c r="C19" s="68">
        <v>0</v>
      </c>
      <c r="D19" s="61">
        <v>1.1578696178409236</v>
      </c>
      <c r="E19" s="61">
        <v>0</v>
      </c>
      <c r="F19" s="61">
        <v>0.11317105116207407</v>
      </c>
      <c r="G19" s="61">
        <v>562.1667725696575</v>
      </c>
      <c r="H19" s="61">
        <v>16.388179084225545</v>
      </c>
      <c r="I19" s="61">
        <v>2.1792302039461693</v>
      </c>
      <c r="J19" s="61">
        <v>7.5397971601868452</v>
      </c>
      <c r="K19" s="61">
        <v>233.74723034163151</v>
      </c>
      <c r="L19" s="61">
        <v>0.62110778816654566</v>
      </c>
      <c r="M19" s="61">
        <v>1004.5130787543645</v>
      </c>
      <c r="N19" s="61">
        <v>500.21278157882767</v>
      </c>
      <c r="O19" s="61">
        <v>1142.6782574426504</v>
      </c>
      <c r="P19" s="61">
        <v>93.588201080564929</v>
      </c>
      <c r="Q19" s="61">
        <v>26.029357323240575</v>
      </c>
      <c r="R19" s="61">
        <v>0</v>
      </c>
      <c r="S19" s="61">
        <v>11.919005587098882</v>
      </c>
      <c r="T19" s="61">
        <v>405.63478293476192</v>
      </c>
      <c r="U19" s="61">
        <v>0</v>
      </c>
      <c r="V19" s="61">
        <v>0</v>
      </c>
      <c r="W19" s="61">
        <v>0.2830991669203346</v>
      </c>
      <c r="X19" s="61">
        <v>4.1194875815101648</v>
      </c>
      <c r="Y19" s="61">
        <v>0</v>
      </c>
      <c r="Z19" s="61">
        <v>0</v>
      </c>
      <c r="AA19" s="61">
        <v>2.1463423512249902</v>
      </c>
      <c r="AB19" s="61">
        <v>8.2710306459152358E-4</v>
      </c>
      <c r="AC19" s="61">
        <v>7017.8766006360675</v>
      </c>
      <c r="AD19" s="61">
        <v>3.9548423503983661</v>
      </c>
      <c r="AE19" s="61">
        <v>1159.4005994738843</v>
      </c>
      <c r="AF19" s="61">
        <v>465.60133723212766</v>
      </c>
      <c r="AG19" s="61">
        <v>12.663640960692348</v>
      </c>
      <c r="AH19" s="61">
        <v>0</v>
      </c>
      <c r="AI19" s="61">
        <v>0</v>
      </c>
      <c r="AJ19" s="61">
        <v>0</v>
      </c>
      <c r="AK19" s="61">
        <v>0</v>
      </c>
      <c r="AL19" s="61">
        <v>23.043013410605294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3.3003070917414908E-5</v>
      </c>
      <c r="AS19" s="61">
        <v>0</v>
      </c>
      <c r="AT19" s="61">
        <v>101.36440106975634</v>
      </c>
      <c r="AU19" s="61">
        <v>204.05136111910502</v>
      </c>
      <c r="AV19" s="61">
        <v>5.1723959641883407E-2</v>
      </c>
      <c r="AW19" s="61">
        <v>0</v>
      </c>
      <c r="AX19" s="61">
        <v>0</v>
      </c>
      <c r="AY19" s="61">
        <v>4.980000970033243E-3</v>
      </c>
      <c r="AZ19" s="61">
        <v>0</v>
      </c>
      <c r="BA19" s="61">
        <v>0</v>
      </c>
      <c r="BB19" s="61">
        <v>1.9097712974448628E-3</v>
      </c>
      <c r="BC19" s="61">
        <v>0.17117355855602109</v>
      </c>
      <c r="BD19" s="61">
        <v>130.13862831332989</v>
      </c>
      <c r="BE19" s="61">
        <v>1.7803320976525667E-2</v>
      </c>
      <c r="BF19" s="61">
        <v>0.2264033450135266</v>
      </c>
      <c r="BG19" s="61">
        <v>1.0791482829181549</v>
      </c>
      <c r="BH19" s="61">
        <v>3.813710744938046E-2</v>
      </c>
      <c r="BI19" s="61">
        <v>0.29887694868805875</v>
      </c>
      <c r="BJ19" s="62">
        <v>0.10415679856178856</v>
      </c>
      <c r="BK19" s="62">
        <v>0</v>
      </c>
      <c r="BL19" s="62">
        <v>0</v>
      </c>
      <c r="BM19" s="62">
        <v>0</v>
      </c>
      <c r="BN19" s="62">
        <v>0</v>
      </c>
      <c r="BO19" s="63">
        <v>13135.127349384156</v>
      </c>
      <c r="BP19" s="64">
        <v>572.97219965974352</v>
      </c>
      <c r="BQ19" s="61"/>
      <c r="BR19" s="61"/>
      <c r="BS19" s="63">
        <v>572.97219965974352</v>
      </c>
      <c r="BT19" s="64"/>
      <c r="BU19" s="61">
        <v>1212.2629456657342</v>
      </c>
      <c r="BV19" s="65">
        <v>1212.2629456657342</v>
      </c>
      <c r="BW19" s="63"/>
      <c r="BX19" s="65">
        <v>1785.2351453254778</v>
      </c>
      <c r="BY19" s="66">
        <v>14920.362494709634</v>
      </c>
      <c r="BZ19" s="116"/>
      <c r="CA19" s="117"/>
      <c r="CB19" s="11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</row>
    <row r="20" spans="1:93" s="58" customFormat="1" ht="33.75" x14ac:dyDescent="0.2">
      <c r="A20" s="112">
        <v>23</v>
      </c>
      <c r="B20" s="67" t="s">
        <v>53</v>
      </c>
      <c r="C20" s="68">
        <v>0</v>
      </c>
      <c r="D20" s="61">
        <v>0</v>
      </c>
      <c r="E20" s="61">
        <v>3.0782708153390599E-3</v>
      </c>
      <c r="F20" s="61">
        <v>60.802863616584446</v>
      </c>
      <c r="G20" s="61">
        <v>348.17266481656952</v>
      </c>
      <c r="H20" s="61">
        <v>0</v>
      </c>
      <c r="I20" s="61">
        <v>4.5938189284705E-2</v>
      </c>
      <c r="J20" s="61">
        <v>0</v>
      </c>
      <c r="K20" s="61">
        <v>0.16110666355037495</v>
      </c>
      <c r="L20" s="61">
        <v>0</v>
      </c>
      <c r="M20" s="61">
        <v>0</v>
      </c>
      <c r="N20" s="61">
        <v>287.41789927923315</v>
      </c>
      <c r="O20" s="61">
        <v>20.29118899330733</v>
      </c>
      <c r="P20" s="61">
        <v>2656.7393885176371</v>
      </c>
      <c r="Q20" s="61">
        <v>0</v>
      </c>
      <c r="R20" s="61">
        <v>0</v>
      </c>
      <c r="S20" s="61">
        <v>0</v>
      </c>
      <c r="T20" s="61">
        <v>0.81954220082876439</v>
      </c>
      <c r="U20" s="61">
        <v>1818.425511054872</v>
      </c>
      <c r="V20" s="61">
        <v>0</v>
      </c>
      <c r="W20" s="61">
        <v>0</v>
      </c>
      <c r="X20" s="61">
        <v>0.10447921529685589</v>
      </c>
      <c r="Y20" s="61">
        <v>0.44433202501334057</v>
      </c>
      <c r="Z20" s="61">
        <v>0</v>
      </c>
      <c r="AA20" s="61">
        <v>1.4192668523921415</v>
      </c>
      <c r="AB20" s="61">
        <v>0</v>
      </c>
      <c r="AC20" s="61">
        <v>16210.039154166143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7.4128869368541891E-2</v>
      </c>
      <c r="AL20" s="61">
        <v>0</v>
      </c>
      <c r="AM20" s="61">
        <v>1.8487033383929652E-2</v>
      </c>
      <c r="AN20" s="61">
        <v>2.6501129040453274E-3</v>
      </c>
      <c r="AO20" s="61">
        <v>0.60177193749406455</v>
      </c>
      <c r="AP20" s="61">
        <v>0</v>
      </c>
      <c r="AQ20" s="61">
        <v>3.7665153382829573E-2</v>
      </c>
      <c r="AR20" s="61">
        <v>0</v>
      </c>
      <c r="AS20" s="61">
        <v>0</v>
      </c>
      <c r="AT20" s="61">
        <v>273.71924983251034</v>
      </c>
      <c r="AU20" s="61">
        <v>551.00987036255128</v>
      </c>
      <c r="AV20" s="61">
        <v>0</v>
      </c>
      <c r="AW20" s="61">
        <v>0</v>
      </c>
      <c r="AX20" s="61">
        <v>0.51385921766021592</v>
      </c>
      <c r="AY20" s="61">
        <v>1.8193017996001553E-3</v>
      </c>
      <c r="AZ20" s="61">
        <v>4.7020893697526406E-2</v>
      </c>
      <c r="BA20" s="61">
        <v>0</v>
      </c>
      <c r="BB20" s="61">
        <v>1.7106134363392641E-2</v>
      </c>
      <c r="BC20" s="61">
        <v>0.12335541819832621</v>
      </c>
      <c r="BD20" s="61">
        <v>182.42047051213382</v>
      </c>
      <c r="BE20" s="61">
        <v>10.116163608512235</v>
      </c>
      <c r="BF20" s="61">
        <v>11.374663035823914</v>
      </c>
      <c r="BG20" s="61">
        <v>0</v>
      </c>
      <c r="BH20" s="61">
        <v>4.2537637968128452</v>
      </c>
      <c r="BI20" s="61">
        <v>9.8428570689081205</v>
      </c>
      <c r="BJ20" s="62">
        <v>5.7500053674291217E-3</v>
      </c>
      <c r="BK20" s="62">
        <v>0</v>
      </c>
      <c r="BL20" s="62">
        <v>0</v>
      </c>
      <c r="BM20" s="62">
        <v>0</v>
      </c>
      <c r="BN20" s="62">
        <v>0</v>
      </c>
      <c r="BO20" s="63">
        <v>22449.0670661564</v>
      </c>
      <c r="BP20" s="64">
        <v>601.75383405400419</v>
      </c>
      <c r="BQ20" s="61"/>
      <c r="BR20" s="61"/>
      <c r="BS20" s="63">
        <v>601.75383405400419</v>
      </c>
      <c r="BT20" s="64"/>
      <c r="BU20" s="61">
        <v>5561.9462170035131</v>
      </c>
      <c r="BV20" s="65">
        <v>5561.9462170035131</v>
      </c>
      <c r="BW20" s="63"/>
      <c r="BX20" s="65">
        <v>6163.7000510575172</v>
      </c>
      <c r="BY20" s="66">
        <v>28612.767117213916</v>
      </c>
      <c r="BZ20" s="116"/>
      <c r="CA20" s="117"/>
      <c r="CB20" s="11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</row>
    <row r="21" spans="1:93" s="58" customFormat="1" ht="11.25" x14ac:dyDescent="0.2">
      <c r="A21" s="112">
        <v>24</v>
      </c>
      <c r="B21" s="67" t="s">
        <v>54</v>
      </c>
      <c r="C21" s="68">
        <v>0</v>
      </c>
      <c r="D21" s="61">
        <v>3.1069908623697757E-2</v>
      </c>
      <c r="E21" s="61">
        <v>2.7426247203397127E-3</v>
      </c>
      <c r="F21" s="61">
        <v>6.4436451946577981E-3</v>
      </c>
      <c r="G21" s="61">
        <v>283.66036000348083</v>
      </c>
      <c r="H21" s="61">
        <v>3.4248447408319282E-2</v>
      </c>
      <c r="I21" s="61">
        <v>0</v>
      </c>
      <c r="J21" s="61">
        <v>6.4123580711215427</v>
      </c>
      <c r="K21" s="61">
        <v>0</v>
      </c>
      <c r="L21" s="61">
        <v>0</v>
      </c>
      <c r="M21" s="61">
        <v>14939.8</v>
      </c>
      <c r="N21" s="61">
        <v>31.389663932340188</v>
      </c>
      <c r="O21" s="61">
        <v>145.11176188088115</v>
      </c>
      <c r="P21" s="61">
        <v>0</v>
      </c>
      <c r="Q21" s="61">
        <v>5969.8404778426184</v>
      </c>
      <c r="R21" s="61">
        <v>5745.3410893365772</v>
      </c>
      <c r="S21" s="61">
        <v>2.0563264644901665E-2</v>
      </c>
      <c r="T21" s="61">
        <v>1646.9660696545925</v>
      </c>
      <c r="U21" s="61">
        <v>32832.883801433636</v>
      </c>
      <c r="V21" s="61">
        <v>9001.1575300330969</v>
      </c>
      <c r="W21" s="61">
        <v>782.36049946846492</v>
      </c>
      <c r="X21" s="61">
        <v>699.89223475831022</v>
      </c>
      <c r="Y21" s="61">
        <v>561.36816090493676</v>
      </c>
      <c r="Z21" s="61">
        <v>0</v>
      </c>
      <c r="AA21" s="61">
        <v>0</v>
      </c>
      <c r="AB21" s="61">
        <v>264.52784315245134</v>
      </c>
      <c r="AC21" s="61">
        <v>4160.4517383458242</v>
      </c>
      <c r="AD21" s="61">
        <v>0</v>
      </c>
      <c r="AE21" s="61">
        <v>0</v>
      </c>
      <c r="AF21" s="61">
        <v>0</v>
      </c>
      <c r="AG21" s="61">
        <v>0</v>
      </c>
      <c r="AH21" s="61">
        <v>0</v>
      </c>
      <c r="AI21" s="61">
        <v>4.6105041482029935E-6</v>
      </c>
      <c r="AJ21" s="61">
        <v>0</v>
      </c>
      <c r="AK21" s="61">
        <v>2.1873954439269285E-2</v>
      </c>
      <c r="AL21" s="61">
        <v>1.6158723714509993</v>
      </c>
      <c r="AM21" s="61">
        <v>0.10631669414835138</v>
      </c>
      <c r="AN21" s="61">
        <v>3.3466878688031094E-3</v>
      </c>
      <c r="AO21" s="61">
        <v>1.0959007278475834</v>
      </c>
      <c r="AP21" s="61">
        <v>6.2238361129747608E-4</v>
      </c>
      <c r="AQ21" s="61">
        <v>3.6772527171957906E-2</v>
      </c>
      <c r="AR21" s="61">
        <v>0</v>
      </c>
      <c r="AS21" s="61">
        <v>1.6832723429928587E-6</v>
      </c>
      <c r="AT21" s="61">
        <v>4.5780140223551612E-2</v>
      </c>
      <c r="AU21" s="61">
        <v>9.215759996855917E-2</v>
      </c>
      <c r="AV21" s="61">
        <v>3.3152123811156689E-2</v>
      </c>
      <c r="AW21" s="61">
        <v>0</v>
      </c>
      <c r="AX21" s="61">
        <v>0</v>
      </c>
      <c r="AY21" s="61">
        <v>7.0701926200618962E-3</v>
      </c>
      <c r="AZ21" s="61">
        <v>0</v>
      </c>
      <c r="BA21" s="61">
        <v>3.6532734475103151E-3</v>
      </c>
      <c r="BB21" s="61">
        <v>2.1512764749644039E-3</v>
      </c>
      <c r="BC21" s="61">
        <v>8.5527638362860106E-3</v>
      </c>
      <c r="BD21" s="61">
        <v>9.6017912048634357E-2</v>
      </c>
      <c r="BE21" s="61">
        <v>8.0685811427423215E-3</v>
      </c>
      <c r="BF21" s="61">
        <v>0</v>
      </c>
      <c r="BG21" s="61">
        <v>0</v>
      </c>
      <c r="BH21" s="61">
        <v>7.9381483514099557E-3</v>
      </c>
      <c r="BI21" s="61">
        <v>0.12874246410529791</v>
      </c>
      <c r="BJ21" s="62">
        <v>3.311827811069987E-3</v>
      </c>
      <c r="BK21" s="62">
        <v>8.6223269115411321E-4</v>
      </c>
      <c r="BL21" s="62">
        <v>0</v>
      </c>
      <c r="BM21" s="62">
        <v>0</v>
      </c>
      <c r="BN21" s="62">
        <v>0</v>
      </c>
      <c r="BO21" s="63">
        <v>77074.576826885765</v>
      </c>
      <c r="BP21" s="64">
        <v>45.213088868381</v>
      </c>
      <c r="BQ21" s="61"/>
      <c r="BR21" s="61"/>
      <c r="BS21" s="63">
        <v>45.213088868381</v>
      </c>
      <c r="BT21" s="64"/>
      <c r="BU21" s="61">
        <v>12113.188503238809</v>
      </c>
      <c r="BV21" s="65">
        <v>12113.188503238809</v>
      </c>
      <c r="BW21" s="63"/>
      <c r="BX21" s="65">
        <v>12158.40159210719</v>
      </c>
      <c r="BY21" s="66">
        <v>89232.978418992949</v>
      </c>
      <c r="BZ21" s="116"/>
      <c r="CA21" s="117"/>
      <c r="CB21" s="11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</row>
    <row r="22" spans="1:93" s="58" customFormat="1" ht="45" x14ac:dyDescent="0.2">
      <c r="A22" s="112">
        <v>25</v>
      </c>
      <c r="B22" s="67" t="s">
        <v>166</v>
      </c>
      <c r="C22" s="68">
        <v>19.487288331305496</v>
      </c>
      <c r="D22" s="61">
        <v>4.5761790368159332</v>
      </c>
      <c r="E22" s="61">
        <v>0.39593011528653677</v>
      </c>
      <c r="F22" s="61">
        <v>91.693865513059194</v>
      </c>
      <c r="G22" s="61">
        <v>91.626583754954794</v>
      </c>
      <c r="H22" s="61">
        <v>54.285802887467</v>
      </c>
      <c r="I22" s="61">
        <v>1.0723168519476678</v>
      </c>
      <c r="J22" s="61">
        <v>4.5733492869099415</v>
      </c>
      <c r="K22" s="61">
        <v>6.74507677201162</v>
      </c>
      <c r="L22" s="61">
        <v>0.23999576082913193</v>
      </c>
      <c r="M22" s="61">
        <v>0</v>
      </c>
      <c r="N22" s="61">
        <v>267.73182321867375</v>
      </c>
      <c r="O22" s="61">
        <v>17.251170551116669</v>
      </c>
      <c r="P22" s="61">
        <v>2.3922912677286821</v>
      </c>
      <c r="Q22" s="61">
        <v>334.73960653683469</v>
      </c>
      <c r="R22" s="61">
        <v>27.035766356625246</v>
      </c>
      <c r="S22" s="61">
        <v>8.0615953589435918</v>
      </c>
      <c r="T22" s="61">
        <v>6.4034386227706968</v>
      </c>
      <c r="U22" s="61">
        <v>86.196745894220243</v>
      </c>
      <c r="V22" s="61">
        <v>63.053538400313357</v>
      </c>
      <c r="W22" s="61">
        <v>1.8749115885850829</v>
      </c>
      <c r="X22" s="61">
        <v>45.879680741233763</v>
      </c>
      <c r="Y22" s="61">
        <v>1.6495577456979571</v>
      </c>
      <c r="Z22" s="61">
        <v>388.33759952165934</v>
      </c>
      <c r="AA22" s="61">
        <v>19.802672373426919</v>
      </c>
      <c r="AB22" s="61">
        <v>130.04894195632454</v>
      </c>
      <c r="AC22" s="61">
        <v>4872.4310890551751</v>
      </c>
      <c r="AD22" s="61">
        <v>255.27671645983403</v>
      </c>
      <c r="AE22" s="61">
        <v>395.16704503407283</v>
      </c>
      <c r="AF22" s="61">
        <v>178.86691619080082</v>
      </c>
      <c r="AG22" s="61">
        <v>524.05779942725269</v>
      </c>
      <c r="AH22" s="61">
        <v>8.2541525637376215E-3</v>
      </c>
      <c r="AI22" s="61">
        <v>1.2796050946132624</v>
      </c>
      <c r="AJ22" s="61">
        <v>0</v>
      </c>
      <c r="AK22" s="61">
        <v>4.0776154438021939</v>
      </c>
      <c r="AL22" s="61">
        <v>72.98917663735341</v>
      </c>
      <c r="AM22" s="61">
        <v>0.75027573087194122</v>
      </c>
      <c r="AN22" s="61">
        <v>2.3464314881854187</v>
      </c>
      <c r="AO22" s="61">
        <v>4.8683308157778358</v>
      </c>
      <c r="AP22" s="61">
        <v>39.439007267402395</v>
      </c>
      <c r="AQ22" s="61">
        <v>85.252630500925349</v>
      </c>
      <c r="AR22" s="61">
        <v>36.957728619072086</v>
      </c>
      <c r="AS22" s="61">
        <v>1.5560853420110026</v>
      </c>
      <c r="AT22" s="61">
        <v>72.793690126887867</v>
      </c>
      <c r="AU22" s="61">
        <v>146.53716092153431</v>
      </c>
      <c r="AV22" s="61">
        <v>32.4348766538889</v>
      </c>
      <c r="AW22" s="61">
        <v>55.601186592072672</v>
      </c>
      <c r="AX22" s="61">
        <v>50.006166329028993</v>
      </c>
      <c r="AY22" s="61">
        <v>65.490255208712696</v>
      </c>
      <c r="AZ22" s="61">
        <v>1.9291491406799428</v>
      </c>
      <c r="BA22" s="61">
        <v>30.76677776544398</v>
      </c>
      <c r="BB22" s="61">
        <v>6.9004085157930967E-2</v>
      </c>
      <c r="BC22" s="61">
        <v>4.7995311716759099</v>
      </c>
      <c r="BD22" s="61">
        <v>46.515408918927818</v>
      </c>
      <c r="BE22" s="61">
        <v>16.717062578556789</v>
      </c>
      <c r="BF22" s="61">
        <v>25.637331038014548</v>
      </c>
      <c r="BG22" s="61">
        <v>22.728260927093388</v>
      </c>
      <c r="BH22" s="61">
        <v>3.0276496159121398</v>
      </c>
      <c r="BI22" s="61">
        <v>2.1972204189985001</v>
      </c>
      <c r="BJ22" s="62">
        <v>9.0278999482786695</v>
      </c>
      <c r="BK22" s="62">
        <v>220.82542954065647</v>
      </c>
      <c r="BL22" s="62">
        <v>3.1936619725586426</v>
      </c>
      <c r="BM22" s="62">
        <v>13.767237511381005</v>
      </c>
      <c r="BN22" s="62">
        <v>0</v>
      </c>
      <c r="BO22" s="63">
        <v>8974.5453961699204</v>
      </c>
      <c r="BP22" s="64">
        <v>409.96058670536598</v>
      </c>
      <c r="BQ22" s="61"/>
      <c r="BR22" s="61"/>
      <c r="BS22" s="63">
        <v>409.96058670536598</v>
      </c>
      <c r="BT22" s="64">
        <v>738.53889902030744</v>
      </c>
      <c r="BU22" s="61"/>
      <c r="BV22" s="65">
        <v>738.53889902030744</v>
      </c>
      <c r="BW22" s="63"/>
      <c r="BX22" s="65">
        <v>1148.4994857256734</v>
      </c>
      <c r="BY22" s="66">
        <v>10123.044881895594</v>
      </c>
      <c r="BZ22" s="116"/>
      <c r="CA22" s="117"/>
      <c r="CB22" s="11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</row>
    <row r="23" spans="1:93" s="58" customFormat="1" ht="33.75" x14ac:dyDescent="0.2">
      <c r="A23" s="112">
        <v>26</v>
      </c>
      <c r="B23" s="67" t="s">
        <v>167</v>
      </c>
      <c r="C23" s="68">
        <v>0.19595473609206829</v>
      </c>
      <c r="D23" s="61">
        <v>0</v>
      </c>
      <c r="E23" s="61">
        <v>0</v>
      </c>
      <c r="F23" s="61">
        <v>9.986939035854436E-3</v>
      </c>
      <c r="G23" s="61">
        <v>0</v>
      </c>
      <c r="H23" s="61">
        <v>0</v>
      </c>
      <c r="I23" s="61">
        <v>8.5701796470546976E-4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20.816403475917845</v>
      </c>
      <c r="S23" s="61">
        <v>3371.5545698153132</v>
      </c>
      <c r="T23" s="61">
        <v>0</v>
      </c>
      <c r="U23" s="61">
        <v>1.9004572294217748</v>
      </c>
      <c r="V23" s="61">
        <v>6.1111525728440279</v>
      </c>
      <c r="W23" s="61">
        <v>0</v>
      </c>
      <c r="X23" s="61">
        <v>0</v>
      </c>
      <c r="Y23" s="61">
        <v>0.27544130709065812</v>
      </c>
      <c r="Z23" s="61">
        <v>0</v>
      </c>
      <c r="AA23" s="61">
        <v>0</v>
      </c>
      <c r="AB23" s="61">
        <v>1.5843882127293991E-3</v>
      </c>
      <c r="AC23" s="61">
        <v>1.8363108002813289</v>
      </c>
      <c r="AD23" s="61">
        <v>0</v>
      </c>
      <c r="AE23" s="61">
        <v>198.76738742829724</v>
      </c>
      <c r="AF23" s="61">
        <v>206.75025531110902</v>
      </c>
      <c r="AG23" s="61">
        <v>17.451321296829516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378.10757130245872</v>
      </c>
      <c r="AO23" s="61">
        <v>669.97062558750622</v>
      </c>
      <c r="AP23" s="61">
        <v>796.30015430608807</v>
      </c>
      <c r="AQ23" s="61">
        <v>0</v>
      </c>
      <c r="AR23" s="61">
        <v>21.801171410711959</v>
      </c>
      <c r="AS23" s="61">
        <v>3.5129682971396965E-3</v>
      </c>
      <c r="AT23" s="61">
        <v>0</v>
      </c>
      <c r="AU23" s="61">
        <v>0</v>
      </c>
      <c r="AV23" s="61">
        <v>108.00777177269984</v>
      </c>
      <c r="AW23" s="61">
        <v>0</v>
      </c>
      <c r="AX23" s="61">
        <v>3.7459705612283556</v>
      </c>
      <c r="AY23" s="61">
        <v>33.889384998601614</v>
      </c>
      <c r="AZ23" s="61">
        <v>0</v>
      </c>
      <c r="BA23" s="61">
        <v>6.1215558690343582E-3</v>
      </c>
      <c r="BB23" s="61">
        <v>1.1488890428496978</v>
      </c>
      <c r="BC23" s="61">
        <v>0.1812853686366192</v>
      </c>
      <c r="BD23" s="61">
        <v>1.6937868997059999</v>
      </c>
      <c r="BE23" s="61">
        <v>290.36359917043194</v>
      </c>
      <c r="BF23" s="61">
        <v>33.629744412173224</v>
      </c>
      <c r="BG23" s="61">
        <v>0</v>
      </c>
      <c r="BH23" s="61">
        <v>4.561178172696958</v>
      </c>
      <c r="BI23" s="61">
        <v>13.099350688800044</v>
      </c>
      <c r="BJ23" s="62">
        <v>0</v>
      </c>
      <c r="BK23" s="62">
        <v>3.7807004296669419E-3</v>
      </c>
      <c r="BL23" s="62">
        <v>217.76758859825921</v>
      </c>
      <c r="BM23" s="62">
        <v>1.128807380919981E-2</v>
      </c>
      <c r="BN23" s="62">
        <v>0</v>
      </c>
      <c r="BO23" s="63">
        <v>6399.964457909663</v>
      </c>
      <c r="BP23" s="64">
        <v>4258.1838565676007</v>
      </c>
      <c r="BQ23" s="61"/>
      <c r="BR23" s="61">
        <v>85.536229113487479</v>
      </c>
      <c r="BS23" s="63">
        <v>4343.7200856810887</v>
      </c>
      <c r="BT23" s="64">
        <v>8134.1034488136866</v>
      </c>
      <c r="BU23" s="61"/>
      <c r="BV23" s="65">
        <v>8134.1034488136866</v>
      </c>
      <c r="BW23" s="63"/>
      <c r="BX23" s="65">
        <v>12477.823534494775</v>
      </c>
      <c r="BY23" s="66">
        <v>18877.787992404439</v>
      </c>
      <c r="BZ23" s="116"/>
      <c r="CA23" s="117"/>
      <c r="CB23" s="11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</row>
    <row r="24" spans="1:93" s="58" customFormat="1" ht="22.5" x14ac:dyDescent="0.2">
      <c r="A24" s="112">
        <v>27</v>
      </c>
      <c r="B24" s="67" t="s">
        <v>168</v>
      </c>
      <c r="C24" s="68">
        <v>0.21773623290030922</v>
      </c>
      <c r="D24" s="61">
        <v>0</v>
      </c>
      <c r="E24" s="61">
        <v>5.9993227690597964E-3</v>
      </c>
      <c r="F24" s="61">
        <v>7.5624295454065315E-6</v>
      </c>
      <c r="G24" s="61">
        <v>0.27696286006569204</v>
      </c>
      <c r="H24" s="61">
        <v>7.3530804619175189E-2</v>
      </c>
      <c r="I24" s="61">
        <v>0</v>
      </c>
      <c r="J24" s="61">
        <v>0.2020458751062533</v>
      </c>
      <c r="K24" s="61">
        <v>0</v>
      </c>
      <c r="L24" s="61">
        <v>0</v>
      </c>
      <c r="M24" s="61">
        <v>0.70191839759210028</v>
      </c>
      <c r="N24" s="61">
        <v>0</v>
      </c>
      <c r="O24" s="61">
        <v>7.5243049944087564E-2</v>
      </c>
      <c r="P24" s="61">
        <v>0</v>
      </c>
      <c r="Q24" s="61">
        <v>4.3729442459386538</v>
      </c>
      <c r="R24" s="61">
        <v>0</v>
      </c>
      <c r="S24" s="61">
        <v>7.3170479399771988E-5</v>
      </c>
      <c r="T24" s="61">
        <v>1023.6874241747508</v>
      </c>
      <c r="U24" s="61">
        <v>0</v>
      </c>
      <c r="V24" s="61">
        <v>0</v>
      </c>
      <c r="W24" s="61">
        <v>0</v>
      </c>
      <c r="X24" s="61">
        <v>5.9597284270059968E-2</v>
      </c>
      <c r="Y24" s="61">
        <v>0</v>
      </c>
      <c r="Z24" s="61">
        <v>3601.9783027448366</v>
      </c>
      <c r="AA24" s="61">
        <v>0</v>
      </c>
      <c r="AB24" s="61">
        <v>5.1448267814284232E-7</v>
      </c>
      <c r="AC24" s="61">
        <v>8.6030402890140802</v>
      </c>
      <c r="AD24" s="61">
        <v>0.10127410037150107</v>
      </c>
      <c r="AE24" s="61">
        <v>15.597628561361699</v>
      </c>
      <c r="AF24" s="61">
        <v>0</v>
      </c>
      <c r="AG24" s="61">
        <v>0</v>
      </c>
      <c r="AH24" s="61">
        <v>0</v>
      </c>
      <c r="AI24" s="61">
        <v>0</v>
      </c>
      <c r="AJ24" s="61">
        <v>0.1515483504213144</v>
      </c>
      <c r="AK24" s="61">
        <v>0</v>
      </c>
      <c r="AL24" s="61">
        <v>6.7044368438279697E-2</v>
      </c>
      <c r="AM24" s="61">
        <v>5.5042868097814036E-2</v>
      </c>
      <c r="AN24" s="61">
        <v>6.5802361242856405E-3</v>
      </c>
      <c r="AO24" s="61">
        <v>1.6710246811303584</v>
      </c>
      <c r="AP24" s="61">
        <v>4.520029057953364E-2</v>
      </c>
      <c r="AQ24" s="61">
        <v>0</v>
      </c>
      <c r="AR24" s="61">
        <v>2.9143595340692682E-6</v>
      </c>
      <c r="AS24" s="61">
        <v>2.1095902931625414E-5</v>
      </c>
      <c r="AT24" s="61">
        <v>0</v>
      </c>
      <c r="AU24" s="61">
        <v>0</v>
      </c>
      <c r="AV24" s="61">
        <v>2.2778013773686167E-2</v>
      </c>
      <c r="AW24" s="61">
        <v>0</v>
      </c>
      <c r="AX24" s="61">
        <v>0</v>
      </c>
      <c r="AY24" s="61">
        <v>0</v>
      </c>
      <c r="AZ24" s="61">
        <v>4.7434667974387695E-2</v>
      </c>
      <c r="BA24" s="61">
        <v>3.2239773125760176E-4</v>
      </c>
      <c r="BB24" s="61">
        <v>0</v>
      </c>
      <c r="BC24" s="61">
        <v>0</v>
      </c>
      <c r="BD24" s="61">
        <v>1.3799850682187406E-2</v>
      </c>
      <c r="BE24" s="61">
        <v>0</v>
      </c>
      <c r="BF24" s="61">
        <v>2.2671890598418492E-2</v>
      </c>
      <c r="BG24" s="61">
        <v>0</v>
      </c>
      <c r="BH24" s="61">
        <v>0</v>
      </c>
      <c r="BI24" s="61">
        <v>0.19870305890835563</v>
      </c>
      <c r="BJ24" s="62">
        <v>4.1935783580458004E-3</v>
      </c>
      <c r="BK24" s="62">
        <v>4.938405271286966E-5</v>
      </c>
      <c r="BL24" s="62">
        <v>8.0217583087449796E-3</v>
      </c>
      <c r="BM24" s="62">
        <v>2.2458560833237677E-3</v>
      </c>
      <c r="BN24" s="62">
        <v>0</v>
      </c>
      <c r="BO24" s="63">
        <v>4658.2704144524596</v>
      </c>
      <c r="BP24" s="64">
        <v>2127.6799414944508</v>
      </c>
      <c r="BQ24" s="61"/>
      <c r="BR24" s="61"/>
      <c r="BS24" s="63">
        <v>2127.6799414944508</v>
      </c>
      <c r="BT24" s="64">
        <v>3226.5607560226408</v>
      </c>
      <c r="BU24" s="61">
        <v>15475.254588686617</v>
      </c>
      <c r="BV24" s="65">
        <v>18701.815344709259</v>
      </c>
      <c r="BW24" s="63"/>
      <c r="BX24" s="65">
        <v>20829.49528620371</v>
      </c>
      <c r="BY24" s="66">
        <v>25487.765700656171</v>
      </c>
      <c r="BZ24" s="116"/>
      <c r="CA24" s="117"/>
      <c r="CB24" s="11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</row>
    <row r="25" spans="1:93" s="58" customFormat="1" ht="20.25" customHeight="1" x14ac:dyDescent="0.2">
      <c r="A25" s="112">
        <v>28</v>
      </c>
      <c r="B25" s="67" t="s">
        <v>55</v>
      </c>
      <c r="C25" s="68">
        <v>19.21855031156861</v>
      </c>
      <c r="D25" s="61">
        <v>6.924994781830021</v>
      </c>
      <c r="E25" s="61">
        <v>1.1834501432801303</v>
      </c>
      <c r="F25" s="61">
        <v>235.6341982260972</v>
      </c>
      <c r="G25" s="61">
        <v>321.0288726802624</v>
      </c>
      <c r="H25" s="61">
        <v>104.05555217511925</v>
      </c>
      <c r="I25" s="61">
        <v>8.8240886267076348</v>
      </c>
      <c r="J25" s="61">
        <v>10.382830498798191</v>
      </c>
      <c r="K25" s="61">
        <v>15.298942817738363</v>
      </c>
      <c r="L25" s="61">
        <v>0.44253678269920282</v>
      </c>
      <c r="M25" s="61">
        <v>39.406210044177527</v>
      </c>
      <c r="N25" s="61">
        <v>0</v>
      </c>
      <c r="O25" s="61">
        <v>33.039343041367296</v>
      </c>
      <c r="P25" s="61">
        <v>35.565136595762738</v>
      </c>
      <c r="Q25" s="61">
        <v>560.42352081905847</v>
      </c>
      <c r="R25" s="61">
        <v>0</v>
      </c>
      <c r="S25" s="61">
        <v>35.838498966603375</v>
      </c>
      <c r="T25" s="61">
        <v>128.95880171676086</v>
      </c>
      <c r="U25" s="61">
        <v>5345.181077709407</v>
      </c>
      <c r="V25" s="61">
        <v>43.147394621536179</v>
      </c>
      <c r="W25" s="61">
        <v>5.6925919177453217</v>
      </c>
      <c r="X25" s="61">
        <v>12.24094642682347</v>
      </c>
      <c r="Y25" s="61">
        <v>4.8600294858542314</v>
      </c>
      <c r="Z25" s="61">
        <v>422.01554203851083</v>
      </c>
      <c r="AA25" s="61">
        <v>3.0428784797622153</v>
      </c>
      <c r="AB25" s="61">
        <v>264.34387423758488</v>
      </c>
      <c r="AC25" s="61">
        <v>350.55596637598808</v>
      </c>
      <c r="AD25" s="61">
        <v>247.98133964527511</v>
      </c>
      <c r="AE25" s="61">
        <v>2250.1749178956038</v>
      </c>
      <c r="AF25" s="61">
        <v>699.60368663686609</v>
      </c>
      <c r="AG25" s="61">
        <v>704.04625628202552</v>
      </c>
      <c r="AH25" s="61">
        <v>5.8459651084157814E-2</v>
      </c>
      <c r="AI25" s="61">
        <v>4.9054700564913896</v>
      </c>
      <c r="AJ25" s="61">
        <v>0</v>
      </c>
      <c r="AK25" s="61">
        <v>8.5709020815293027</v>
      </c>
      <c r="AL25" s="61">
        <v>328.75252696840448</v>
      </c>
      <c r="AM25" s="61">
        <v>46.705008052600519</v>
      </c>
      <c r="AN25" s="61">
        <v>12.765589806551327</v>
      </c>
      <c r="AO25" s="61">
        <v>6.8451329536404852</v>
      </c>
      <c r="AP25" s="61">
        <v>53.911931075259027</v>
      </c>
      <c r="AQ25" s="61">
        <v>1025.358289040973</v>
      </c>
      <c r="AR25" s="61">
        <v>412.66641486839512</v>
      </c>
      <c r="AS25" s="61">
        <v>39.022985183379618</v>
      </c>
      <c r="AT25" s="61">
        <v>2.6125464269968917</v>
      </c>
      <c r="AU25" s="61">
        <v>5.2591802327989798</v>
      </c>
      <c r="AV25" s="61">
        <v>145.40069282931097</v>
      </c>
      <c r="AW25" s="61">
        <v>261.63744704146262</v>
      </c>
      <c r="AX25" s="61">
        <v>253.19221306243389</v>
      </c>
      <c r="AY25" s="61">
        <v>167.49277204441992</v>
      </c>
      <c r="AZ25" s="61">
        <v>77.73836816522136</v>
      </c>
      <c r="BA25" s="61">
        <v>54.795644084952755</v>
      </c>
      <c r="BB25" s="61">
        <v>8.6381983269608877</v>
      </c>
      <c r="BC25" s="61">
        <v>88.803163709679453</v>
      </c>
      <c r="BD25" s="61">
        <v>133.69892530821724</v>
      </c>
      <c r="BE25" s="61">
        <v>1.6345688473240512</v>
      </c>
      <c r="BF25" s="61">
        <v>0</v>
      </c>
      <c r="BG25" s="61">
        <v>0</v>
      </c>
      <c r="BH25" s="61">
        <v>3.2719486406027398</v>
      </c>
      <c r="BI25" s="61">
        <v>19.071898329269359</v>
      </c>
      <c r="BJ25" s="62">
        <v>183.72925235437052</v>
      </c>
      <c r="BK25" s="62">
        <v>61.123391758241596</v>
      </c>
      <c r="BL25" s="62">
        <v>6.779995965226691</v>
      </c>
      <c r="BM25" s="62">
        <v>55.439969683981353</v>
      </c>
      <c r="BN25" s="62">
        <v>0</v>
      </c>
      <c r="BO25" s="63">
        <v>15378.994916530592</v>
      </c>
      <c r="BP25" s="64">
        <v>103.41179718182043</v>
      </c>
      <c r="BQ25" s="61"/>
      <c r="BR25" s="61"/>
      <c r="BS25" s="63">
        <v>103.41179718182043</v>
      </c>
      <c r="BT25" s="64">
        <v>10486.373790557185</v>
      </c>
      <c r="BU25" s="61"/>
      <c r="BV25" s="65">
        <v>10486.373790557185</v>
      </c>
      <c r="BW25" s="63"/>
      <c r="BX25" s="65">
        <v>10589.785587739005</v>
      </c>
      <c r="BY25" s="66">
        <v>25968.780504269598</v>
      </c>
      <c r="BZ25" s="116"/>
      <c r="CA25" s="117"/>
      <c r="CB25" s="11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</row>
    <row r="26" spans="1:93" s="58" customFormat="1" ht="33.75" x14ac:dyDescent="0.2">
      <c r="A26" s="112">
        <v>29</v>
      </c>
      <c r="B26" s="67" t="s">
        <v>56</v>
      </c>
      <c r="C26" s="68">
        <v>0</v>
      </c>
      <c r="D26" s="61">
        <v>5.5603472127487512</v>
      </c>
      <c r="E26" s="61">
        <v>0.15174343954343467</v>
      </c>
      <c r="F26" s="61">
        <v>105.22581515774486</v>
      </c>
      <c r="G26" s="61">
        <v>177.84939291727235</v>
      </c>
      <c r="H26" s="61">
        <v>53.567654547478988</v>
      </c>
      <c r="I26" s="61">
        <v>7.5717953520903007</v>
      </c>
      <c r="J26" s="61">
        <v>9.9608530182114361</v>
      </c>
      <c r="K26" s="61">
        <v>2.3460868016103498</v>
      </c>
      <c r="L26" s="61">
        <v>3.5436815337480394E-2</v>
      </c>
      <c r="M26" s="61">
        <v>296.63186713369981</v>
      </c>
      <c r="N26" s="61">
        <v>20.394665344094349</v>
      </c>
      <c r="O26" s="61">
        <v>10.877000563521916</v>
      </c>
      <c r="P26" s="61">
        <v>24.088311924802873</v>
      </c>
      <c r="Q26" s="61">
        <v>43.532177632513225</v>
      </c>
      <c r="R26" s="61">
        <v>82.931749837719977</v>
      </c>
      <c r="S26" s="61">
        <v>15.569877539712904</v>
      </c>
      <c r="T26" s="61">
        <v>0</v>
      </c>
      <c r="U26" s="61">
        <v>0</v>
      </c>
      <c r="V26" s="61">
        <v>8950.498028416956</v>
      </c>
      <c r="W26" s="61">
        <v>5.0577783679710864</v>
      </c>
      <c r="X26" s="61">
        <v>8.107446597590144</v>
      </c>
      <c r="Y26" s="61">
        <v>2.8700905513348238</v>
      </c>
      <c r="Z26" s="61">
        <v>78.116215506096097</v>
      </c>
      <c r="AA26" s="61">
        <v>0</v>
      </c>
      <c r="AB26" s="61">
        <v>15.142579366332097</v>
      </c>
      <c r="AC26" s="61">
        <v>111.71640597813573</v>
      </c>
      <c r="AD26" s="61">
        <v>14.417534479849472</v>
      </c>
      <c r="AE26" s="61">
        <v>135.76146503246318</v>
      </c>
      <c r="AF26" s="61">
        <v>108.5486974481968</v>
      </c>
      <c r="AG26" s="61">
        <v>681.47100309037012</v>
      </c>
      <c r="AH26" s="61">
        <v>15.302981234252886</v>
      </c>
      <c r="AI26" s="61">
        <v>1.1544774726826934</v>
      </c>
      <c r="AJ26" s="61">
        <v>741.80160617672436</v>
      </c>
      <c r="AK26" s="61">
        <v>79.693525419456506</v>
      </c>
      <c r="AL26" s="61">
        <v>4.5708140387987015</v>
      </c>
      <c r="AM26" s="61">
        <v>0.1643073690906344</v>
      </c>
      <c r="AN26" s="61">
        <v>0.47260828974188107</v>
      </c>
      <c r="AO26" s="61">
        <v>0</v>
      </c>
      <c r="AP26" s="61">
        <v>2.2681216292483235</v>
      </c>
      <c r="AQ26" s="61">
        <v>3.9202303264010176E-2</v>
      </c>
      <c r="AR26" s="61">
        <v>0</v>
      </c>
      <c r="AS26" s="61">
        <v>0.49530063536048963</v>
      </c>
      <c r="AT26" s="61">
        <v>0.12012475782213712</v>
      </c>
      <c r="AU26" s="61">
        <v>0.2418168516661158</v>
      </c>
      <c r="AV26" s="61">
        <v>1.3452077867754506</v>
      </c>
      <c r="AW26" s="61">
        <v>3.5811556098469448</v>
      </c>
      <c r="AX26" s="61">
        <v>0.57857321065952527</v>
      </c>
      <c r="AY26" s="61">
        <v>1.0392797332894184</v>
      </c>
      <c r="AZ26" s="61">
        <v>2.7798300470851802</v>
      </c>
      <c r="BA26" s="61">
        <v>0.64400027455026398</v>
      </c>
      <c r="BB26" s="61">
        <v>1.3882110960421967</v>
      </c>
      <c r="BC26" s="61">
        <v>71.392894480392769</v>
      </c>
      <c r="BD26" s="61">
        <v>6.8219631219109917</v>
      </c>
      <c r="BE26" s="61">
        <v>0</v>
      </c>
      <c r="BF26" s="61">
        <v>8.4768911192175195E-2</v>
      </c>
      <c r="BG26" s="61">
        <v>8.7368555371815582</v>
      </c>
      <c r="BH26" s="61">
        <v>3.0000718425626512E-2</v>
      </c>
      <c r="BI26" s="61">
        <v>2.3333820452209135</v>
      </c>
      <c r="BJ26" s="62">
        <v>3.0048089622779344</v>
      </c>
      <c r="BK26" s="62">
        <v>0</v>
      </c>
      <c r="BL26" s="62">
        <v>1.3124552119056017</v>
      </c>
      <c r="BM26" s="62">
        <v>0.28793738086768333</v>
      </c>
      <c r="BN26" s="62">
        <v>0</v>
      </c>
      <c r="BO26" s="63">
        <v>11919.688230379128</v>
      </c>
      <c r="BP26" s="64">
        <v>3428.2142509620899</v>
      </c>
      <c r="BQ26" s="61"/>
      <c r="BR26" s="61"/>
      <c r="BS26" s="63">
        <v>3428.2142509620899</v>
      </c>
      <c r="BT26" s="64">
        <v>4747.6589249731442</v>
      </c>
      <c r="BU26" s="61"/>
      <c r="BV26" s="65">
        <v>4747.6589249731442</v>
      </c>
      <c r="BW26" s="63"/>
      <c r="BX26" s="65">
        <v>8175.873175935234</v>
      </c>
      <c r="BY26" s="66">
        <v>20095.561406314362</v>
      </c>
      <c r="BZ26" s="116"/>
      <c r="CA26" s="117"/>
      <c r="CB26" s="11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</row>
    <row r="27" spans="1:93" s="58" customFormat="1" ht="22.5" x14ac:dyDescent="0.2">
      <c r="A27" s="112">
        <v>30</v>
      </c>
      <c r="B27" s="67" t="s">
        <v>169</v>
      </c>
      <c r="C27" s="68">
        <v>7.2586126500737798E-3</v>
      </c>
      <c r="D27" s="61">
        <v>0</v>
      </c>
      <c r="E27" s="61">
        <v>1.8131104307804466E-5</v>
      </c>
      <c r="F27" s="61">
        <v>3.3095894682426872</v>
      </c>
      <c r="G27" s="61">
        <v>6.2040622395743311E-5</v>
      </c>
      <c r="H27" s="61">
        <v>9.5527796187441381E-4</v>
      </c>
      <c r="I27" s="61">
        <v>3.0617183539609553E-3</v>
      </c>
      <c r="J27" s="61">
        <v>0</v>
      </c>
      <c r="K27" s="61">
        <v>5.4331031159823479E-5</v>
      </c>
      <c r="L27" s="61">
        <v>0</v>
      </c>
      <c r="M27" s="61">
        <v>0.58217918016017367</v>
      </c>
      <c r="N27" s="61">
        <v>1.8181733559380128E-4</v>
      </c>
      <c r="O27" s="61">
        <v>0</v>
      </c>
      <c r="P27" s="61">
        <v>0</v>
      </c>
      <c r="Q27" s="61">
        <v>1.022156153651692E-2</v>
      </c>
      <c r="R27" s="61">
        <v>0</v>
      </c>
      <c r="S27" s="61">
        <v>6.8794316526299502E-4</v>
      </c>
      <c r="T27" s="61">
        <v>4.8951460611164049E-3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3.2587576738042083E-3</v>
      </c>
      <c r="AA27" s="61">
        <v>1.6048674994814011E-2</v>
      </c>
      <c r="AB27" s="61">
        <v>4.9448510330434871E-4</v>
      </c>
      <c r="AC27" s="61">
        <v>3.1077698740122388E-2</v>
      </c>
      <c r="AD27" s="61">
        <v>0</v>
      </c>
      <c r="AE27" s="61">
        <v>1.3161418819267212</v>
      </c>
      <c r="AF27" s="61">
        <v>0</v>
      </c>
      <c r="AG27" s="61">
        <v>578.19296299361622</v>
      </c>
      <c r="AH27" s="61">
        <v>2.0291883067350787</v>
      </c>
      <c r="AI27" s="61">
        <v>0.58675808608388758</v>
      </c>
      <c r="AJ27" s="61">
        <v>0</v>
      </c>
      <c r="AK27" s="61">
        <v>2.0142823293794887</v>
      </c>
      <c r="AL27" s="61">
        <v>0.80635926265502433</v>
      </c>
      <c r="AM27" s="61">
        <v>1.4857722840989131E-4</v>
      </c>
      <c r="AN27" s="61">
        <v>3.0709351859457911E-5</v>
      </c>
      <c r="AO27" s="61">
        <v>0</v>
      </c>
      <c r="AP27" s="61">
        <v>4.194555728402641E-4</v>
      </c>
      <c r="AQ27" s="61">
        <v>4.5172274762879432E-4</v>
      </c>
      <c r="AR27" s="61">
        <v>0</v>
      </c>
      <c r="AS27" s="61">
        <v>9.0030904664047896E-7</v>
      </c>
      <c r="AT27" s="61">
        <v>1.6489452678403071E-2</v>
      </c>
      <c r="AU27" s="61">
        <v>3.3194052622298069E-2</v>
      </c>
      <c r="AV27" s="61">
        <v>5.9670401569011303E-5</v>
      </c>
      <c r="AW27" s="61">
        <v>0</v>
      </c>
      <c r="AX27" s="61">
        <v>7.8318939115687048E-5</v>
      </c>
      <c r="AY27" s="61">
        <v>0</v>
      </c>
      <c r="AZ27" s="61">
        <v>5.5356080104087944E-5</v>
      </c>
      <c r="BA27" s="61">
        <v>0</v>
      </c>
      <c r="BB27" s="61">
        <v>0</v>
      </c>
      <c r="BC27" s="61">
        <v>2.4220022219345823</v>
      </c>
      <c r="BD27" s="61">
        <v>1.0690523613290926E-6</v>
      </c>
      <c r="BE27" s="61">
        <v>62.874146301767347</v>
      </c>
      <c r="BF27" s="61">
        <v>0</v>
      </c>
      <c r="BG27" s="61">
        <v>0</v>
      </c>
      <c r="BH27" s="61">
        <v>2.0950603953579281E-5</v>
      </c>
      <c r="BI27" s="61">
        <v>1.4480681355918601E-6</v>
      </c>
      <c r="BJ27" s="62">
        <v>3.5882622270031943E-5</v>
      </c>
      <c r="BK27" s="62">
        <v>0</v>
      </c>
      <c r="BL27" s="62">
        <v>0</v>
      </c>
      <c r="BM27" s="62">
        <v>0</v>
      </c>
      <c r="BN27" s="62">
        <v>0</v>
      </c>
      <c r="BO27" s="63">
        <v>654.26287379511359</v>
      </c>
      <c r="BP27" s="64">
        <v>361.0407481141101</v>
      </c>
      <c r="BQ27" s="61"/>
      <c r="BR27" s="61"/>
      <c r="BS27" s="63">
        <v>361.0407481141101</v>
      </c>
      <c r="BT27" s="64">
        <v>386.4120019350413</v>
      </c>
      <c r="BU27" s="61">
        <v>495.31565753600393</v>
      </c>
      <c r="BV27" s="65">
        <v>881.72765947104517</v>
      </c>
      <c r="BW27" s="63"/>
      <c r="BX27" s="65">
        <v>1242.7684075851553</v>
      </c>
      <c r="BY27" s="66">
        <v>1897.0312813802689</v>
      </c>
      <c r="BZ27" s="116"/>
      <c r="CA27" s="117"/>
      <c r="CB27" s="11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</row>
    <row r="28" spans="1:93" s="58" customFormat="1" ht="45" x14ac:dyDescent="0.2">
      <c r="A28" s="112" t="s">
        <v>143</v>
      </c>
      <c r="B28" s="67" t="s">
        <v>170</v>
      </c>
      <c r="C28" s="68">
        <v>0.67285362486134204</v>
      </c>
      <c r="D28" s="61">
        <v>0</v>
      </c>
      <c r="E28" s="61">
        <v>1.2479773747156502E-4</v>
      </c>
      <c r="F28" s="61">
        <v>3.1170768396676669E-2</v>
      </c>
      <c r="G28" s="61">
        <v>143.72780967836087</v>
      </c>
      <c r="H28" s="61">
        <v>13.568832468052772</v>
      </c>
      <c r="I28" s="61">
        <v>0</v>
      </c>
      <c r="J28" s="61">
        <v>0</v>
      </c>
      <c r="K28" s="61">
        <v>254.59516428350426</v>
      </c>
      <c r="L28" s="61">
        <v>0</v>
      </c>
      <c r="M28" s="61">
        <v>5.0441960466906872</v>
      </c>
      <c r="N28" s="61">
        <v>0</v>
      </c>
      <c r="O28" s="61">
        <v>0</v>
      </c>
      <c r="P28" s="61">
        <v>0</v>
      </c>
      <c r="Q28" s="61">
        <v>3.0672277114628718E-3</v>
      </c>
      <c r="R28" s="61">
        <v>8.7486896555587727E-3</v>
      </c>
      <c r="S28" s="61">
        <v>8.7400656032576537E-4</v>
      </c>
      <c r="T28" s="61">
        <v>0</v>
      </c>
      <c r="U28" s="61">
        <v>0</v>
      </c>
      <c r="V28" s="61">
        <v>1.5274517705808299</v>
      </c>
      <c r="W28" s="61">
        <v>0</v>
      </c>
      <c r="X28" s="61">
        <v>0.20257862041955293</v>
      </c>
      <c r="Y28" s="61">
        <v>6.5322482759395768E-3</v>
      </c>
      <c r="Z28" s="61">
        <v>0</v>
      </c>
      <c r="AA28" s="61">
        <v>3.0687056458921919E-2</v>
      </c>
      <c r="AB28" s="61">
        <v>3.8086831587691883E-4</v>
      </c>
      <c r="AC28" s="61">
        <v>0.4144889912358552</v>
      </c>
      <c r="AD28" s="61">
        <v>20.32623813793478</v>
      </c>
      <c r="AE28" s="61">
        <v>359.82521234822627</v>
      </c>
      <c r="AF28" s="61">
        <v>167.18393069578039</v>
      </c>
      <c r="AG28" s="61">
        <v>0</v>
      </c>
      <c r="AH28" s="61">
        <v>0</v>
      </c>
      <c r="AI28" s="61">
        <v>0</v>
      </c>
      <c r="AJ28" s="61">
        <v>7.3775450939184859E-3</v>
      </c>
      <c r="AK28" s="61">
        <v>0</v>
      </c>
      <c r="AL28" s="61">
        <v>0</v>
      </c>
      <c r="AM28" s="61">
        <v>3.9856220730316649</v>
      </c>
      <c r="AN28" s="61">
        <v>2.5294106803885246</v>
      </c>
      <c r="AO28" s="61">
        <v>6.9558147594324131</v>
      </c>
      <c r="AP28" s="61">
        <v>10.133094220746161</v>
      </c>
      <c r="AQ28" s="61">
        <v>1882.8370071710797</v>
      </c>
      <c r="AR28" s="61">
        <v>0</v>
      </c>
      <c r="AS28" s="61">
        <v>16.587808365272899</v>
      </c>
      <c r="AT28" s="61">
        <v>0</v>
      </c>
      <c r="AU28" s="61">
        <v>0</v>
      </c>
      <c r="AV28" s="61">
        <v>98.97755942568935</v>
      </c>
      <c r="AW28" s="61">
        <v>72.210889195188798</v>
      </c>
      <c r="AX28" s="61">
        <v>86.833650276151459</v>
      </c>
      <c r="AY28" s="61">
        <v>27.360294612130513</v>
      </c>
      <c r="AZ28" s="61">
        <v>1.6006387529386649E-2</v>
      </c>
      <c r="BA28" s="61">
        <v>0</v>
      </c>
      <c r="BB28" s="61">
        <v>6.1104951251576389E-2</v>
      </c>
      <c r="BC28" s="61">
        <v>3.9453052927680163</v>
      </c>
      <c r="BD28" s="61">
        <v>27.045995598371416</v>
      </c>
      <c r="BE28" s="61">
        <v>225.80503980635302</v>
      </c>
      <c r="BF28" s="61">
        <v>26.326595058871622</v>
      </c>
      <c r="BG28" s="61">
        <v>6.7954030602695914</v>
      </c>
      <c r="BH28" s="61">
        <v>7.5621922444892942</v>
      </c>
      <c r="BI28" s="61">
        <v>73.442650300422315</v>
      </c>
      <c r="BJ28" s="62">
        <v>0</v>
      </c>
      <c r="BK28" s="62">
        <v>337.80542482605028</v>
      </c>
      <c r="BL28" s="62">
        <v>0</v>
      </c>
      <c r="BM28" s="62">
        <v>2.608212444908355</v>
      </c>
      <c r="BN28" s="62">
        <v>0</v>
      </c>
      <c r="BO28" s="63">
        <v>3887.0028006242501</v>
      </c>
      <c r="BP28" s="64">
        <v>2144.6609268648972</v>
      </c>
      <c r="BQ28" s="61"/>
      <c r="BR28" s="61">
        <v>386.31969482496197</v>
      </c>
      <c r="BS28" s="63">
        <v>2530.9806216898592</v>
      </c>
      <c r="BT28" s="64">
        <v>871.89761180737855</v>
      </c>
      <c r="BU28" s="61">
        <v>1761.9944095583637</v>
      </c>
      <c r="BV28" s="65">
        <v>2633.892021365742</v>
      </c>
      <c r="BW28" s="63"/>
      <c r="BX28" s="65">
        <v>5164.8726430556017</v>
      </c>
      <c r="BY28" s="66">
        <v>9051.8754436798517</v>
      </c>
      <c r="BZ28" s="116"/>
      <c r="CA28" s="117"/>
      <c r="CB28" s="11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</row>
    <row r="29" spans="1:93" s="58" customFormat="1" ht="45" x14ac:dyDescent="0.2">
      <c r="A29" s="112">
        <v>33</v>
      </c>
      <c r="B29" s="67" t="s">
        <v>171</v>
      </c>
      <c r="C29" s="68">
        <v>31.917462196659411</v>
      </c>
      <c r="D29" s="61">
        <v>0</v>
      </c>
      <c r="E29" s="61">
        <v>2.4581706580508952E-4</v>
      </c>
      <c r="F29" s="61">
        <v>5.1874577659348801E-4</v>
      </c>
      <c r="G29" s="61">
        <v>68.518454215928429</v>
      </c>
      <c r="H29" s="61">
        <v>5.8207037736038335E-4</v>
      </c>
      <c r="I29" s="61">
        <v>0</v>
      </c>
      <c r="J29" s="61">
        <v>1.1479449460138637E-3</v>
      </c>
      <c r="K29" s="61">
        <v>0</v>
      </c>
      <c r="L29" s="61">
        <v>0</v>
      </c>
      <c r="M29" s="61">
        <v>0.16526743174946812</v>
      </c>
      <c r="N29" s="61">
        <v>0</v>
      </c>
      <c r="O29" s="61">
        <v>0</v>
      </c>
      <c r="P29" s="61">
        <v>0</v>
      </c>
      <c r="Q29" s="61">
        <v>4.7227544682684093E-3</v>
      </c>
      <c r="R29" s="61">
        <v>0</v>
      </c>
      <c r="S29" s="61">
        <v>5.5518513560626811E-5</v>
      </c>
      <c r="T29" s="61">
        <v>0</v>
      </c>
      <c r="U29" s="61">
        <v>0</v>
      </c>
      <c r="V29" s="61">
        <v>1.2173540349328694E-3</v>
      </c>
      <c r="W29" s="61">
        <v>0</v>
      </c>
      <c r="X29" s="61">
        <v>2.8083804632200076E-3</v>
      </c>
      <c r="Y29" s="61">
        <v>0</v>
      </c>
      <c r="Z29" s="61">
        <v>146.13103320648</v>
      </c>
      <c r="AA29" s="61">
        <v>0</v>
      </c>
      <c r="AB29" s="61">
        <v>1.8801052538216628E-5</v>
      </c>
      <c r="AC29" s="61">
        <v>0</v>
      </c>
      <c r="AD29" s="61">
        <v>0</v>
      </c>
      <c r="AE29" s="61">
        <v>7.5818359646050281E-3</v>
      </c>
      <c r="AF29" s="61">
        <v>0</v>
      </c>
      <c r="AG29" s="61">
        <v>0</v>
      </c>
      <c r="AH29" s="61">
        <v>0</v>
      </c>
      <c r="AI29" s="61">
        <v>0</v>
      </c>
      <c r="AJ29" s="61">
        <v>1.9776838735399593E-2</v>
      </c>
      <c r="AK29" s="61">
        <v>0</v>
      </c>
      <c r="AL29" s="61">
        <v>0.11889695348747784</v>
      </c>
      <c r="AM29" s="61">
        <v>2.0412394757484886E-3</v>
      </c>
      <c r="AN29" s="61">
        <v>2.9065337538141257E-4</v>
      </c>
      <c r="AO29" s="61">
        <v>6.5467422101574607E-2</v>
      </c>
      <c r="AP29" s="61">
        <v>0</v>
      </c>
      <c r="AQ29" s="61">
        <v>7.3900469317844699E-5</v>
      </c>
      <c r="AR29" s="61">
        <v>0</v>
      </c>
      <c r="AS29" s="61">
        <v>3.8512829815974927E-6</v>
      </c>
      <c r="AT29" s="61">
        <v>0</v>
      </c>
      <c r="AU29" s="61">
        <v>0</v>
      </c>
      <c r="AV29" s="61">
        <v>9.5200424568301246E-4</v>
      </c>
      <c r="AW29" s="61">
        <v>0.16776149966776477</v>
      </c>
      <c r="AX29" s="61">
        <v>2.8851295112464741</v>
      </c>
      <c r="AY29" s="61">
        <v>0</v>
      </c>
      <c r="AZ29" s="61">
        <v>9.877404713261016E-4</v>
      </c>
      <c r="BA29" s="61">
        <v>1.0855475319720353E-6</v>
      </c>
      <c r="BB29" s="61">
        <v>3.2845391836269354E-2</v>
      </c>
      <c r="BC29" s="61">
        <v>0</v>
      </c>
      <c r="BD29" s="61">
        <v>5.2089002085007013E-4</v>
      </c>
      <c r="BE29" s="61">
        <v>26.239943836514595</v>
      </c>
      <c r="BF29" s="61">
        <v>6.9178665698819151</v>
      </c>
      <c r="BG29" s="61">
        <v>12.058852883826969</v>
      </c>
      <c r="BH29" s="61">
        <v>2.2028274214952734</v>
      </c>
      <c r="BI29" s="61">
        <v>1.7394854462196112</v>
      </c>
      <c r="BJ29" s="62">
        <v>0</v>
      </c>
      <c r="BK29" s="62">
        <v>0</v>
      </c>
      <c r="BL29" s="62">
        <v>3.2658893588372566E-4</v>
      </c>
      <c r="BM29" s="62">
        <v>0</v>
      </c>
      <c r="BN29" s="62">
        <v>0</v>
      </c>
      <c r="BO29" s="63">
        <v>299.20516800231815</v>
      </c>
      <c r="BP29" s="64">
        <v>2.0245210207069566</v>
      </c>
      <c r="BQ29" s="61"/>
      <c r="BR29" s="61"/>
      <c r="BS29" s="63">
        <v>2.0245210207069566</v>
      </c>
      <c r="BT29" s="64">
        <v>69.915541890574957</v>
      </c>
      <c r="BU29" s="61"/>
      <c r="BV29" s="65">
        <v>69.915541890574957</v>
      </c>
      <c r="BW29" s="63"/>
      <c r="BX29" s="65">
        <v>71.940062911281913</v>
      </c>
      <c r="BY29" s="66">
        <v>371.14523091360007</v>
      </c>
      <c r="BZ29" s="116"/>
      <c r="CA29" s="117"/>
      <c r="CB29" s="11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</row>
    <row r="30" spans="1:93" s="58" customFormat="1" ht="33.75" x14ac:dyDescent="0.2">
      <c r="A30" s="112">
        <v>35</v>
      </c>
      <c r="B30" s="67" t="s">
        <v>172</v>
      </c>
      <c r="C30" s="68">
        <v>394.78472215253072</v>
      </c>
      <c r="D30" s="61">
        <v>2.7843499251870871</v>
      </c>
      <c r="E30" s="61">
        <v>0.67310948894576839</v>
      </c>
      <c r="F30" s="61">
        <v>117.4951735047254</v>
      </c>
      <c r="G30" s="61">
        <v>256.29066993736086</v>
      </c>
      <c r="H30" s="61">
        <v>116.63883280504945</v>
      </c>
      <c r="I30" s="61">
        <v>12.05254359534085</v>
      </c>
      <c r="J30" s="61">
        <v>17.747538468351195</v>
      </c>
      <c r="K30" s="61">
        <v>10.226947715155418</v>
      </c>
      <c r="L30" s="61">
        <v>0.13753446495974855</v>
      </c>
      <c r="M30" s="61">
        <v>533.05689332196152</v>
      </c>
      <c r="N30" s="61">
        <v>12.800682813152509</v>
      </c>
      <c r="O30" s="61">
        <v>42.671676556737175</v>
      </c>
      <c r="P30" s="61">
        <v>169.19578590858018</v>
      </c>
      <c r="Q30" s="61">
        <v>425.36209294453892</v>
      </c>
      <c r="R30" s="61">
        <v>15.738542388897676</v>
      </c>
      <c r="S30" s="61">
        <v>9.5792516393769009</v>
      </c>
      <c r="T30" s="61">
        <v>41.699222734259088</v>
      </c>
      <c r="U30" s="61">
        <v>0</v>
      </c>
      <c r="V30" s="61">
        <v>32.016184173560795</v>
      </c>
      <c r="W30" s="61">
        <v>2.4432662718256291</v>
      </c>
      <c r="X30" s="61">
        <v>21.085060618674611</v>
      </c>
      <c r="Y30" s="61">
        <v>1.2694234701429663</v>
      </c>
      <c r="Z30" s="61">
        <v>1149.5414928401021</v>
      </c>
      <c r="AA30" s="61">
        <v>49.805208457314599</v>
      </c>
      <c r="AB30" s="61">
        <v>47.276643651094638</v>
      </c>
      <c r="AC30" s="61">
        <v>172.43503226364248</v>
      </c>
      <c r="AD30" s="61">
        <v>52.873736251814186</v>
      </c>
      <c r="AE30" s="61">
        <v>175.54337467335233</v>
      </c>
      <c r="AF30" s="61">
        <v>711.93610079681366</v>
      </c>
      <c r="AG30" s="61">
        <v>171.23810601407212</v>
      </c>
      <c r="AH30" s="61">
        <v>2.3086138894985696E-2</v>
      </c>
      <c r="AI30" s="61">
        <v>0.10740098218003485</v>
      </c>
      <c r="AJ30" s="61">
        <v>35.428986645150282</v>
      </c>
      <c r="AK30" s="61">
        <v>25.69188553948339</v>
      </c>
      <c r="AL30" s="61">
        <v>689.38080109553312</v>
      </c>
      <c r="AM30" s="61">
        <v>2.495448152724618</v>
      </c>
      <c r="AN30" s="61">
        <v>10.097873523768223</v>
      </c>
      <c r="AO30" s="61">
        <v>101.2833444792532</v>
      </c>
      <c r="AP30" s="61">
        <v>71.837167242882586</v>
      </c>
      <c r="AQ30" s="61">
        <v>6.7244417905275231</v>
      </c>
      <c r="AR30" s="61">
        <v>0</v>
      </c>
      <c r="AS30" s="61">
        <v>11.687563544120232</v>
      </c>
      <c r="AT30" s="61">
        <v>20.788204558710596</v>
      </c>
      <c r="AU30" s="61">
        <v>41.847644643094604</v>
      </c>
      <c r="AV30" s="61">
        <v>26.21030113786717</v>
      </c>
      <c r="AW30" s="61">
        <v>40.089760925924324</v>
      </c>
      <c r="AX30" s="61">
        <v>17.567950267583857</v>
      </c>
      <c r="AY30" s="61">
        <v>7.0651257320178535</v>
      </c>
      <c r="AZ30" s="61">
        <v>7.9762061922591556</v>
      </c>
      <c r="BA30" s="61">
        <v>12.136661441911532</v>
      </c>
      <c r="BB30" s="61">
        <v>3.6523166251456791</v>
      </c>
      <c r="BC30" s="61">
        <v>0.74685967074461823</v>
      </c>
      <c r="BD30" s="61">
        <v>25.130210177113177</v>
      </c>
      <c r="BE30" s="61">
        <v>212.76603207745075</v>
      </c>
      <c r="BF30" s="61">
        <v>111.23206389698812</v>
      </c>
      <c r="BG30" s="61">
        <v>316.7950427048014</v>
      </c>
      <c r="BH30" s="61">
        <v>23.31961830145304</v>
      </c>
      <c r="BI30" s="61">
        <v>30.554589793527754</v>
      </c>
      <c r="BJ30" s="62">
        <v>13.895923082843211</v>
      </c>
      <c r="BK30" s="62">
        <v>0</v>
      </c>
      <c r="BL30" s="62">
        <v>4.5345535645471919</v>
      </c>
      <c r="BM30" s="62">
        <v>7.7849083963668155</v>
      </c>
      <c r="BN30" s="62">
        <v>0</v>
      </c>
      <c r="BO30" s="63">
        <v>6645.2511721723886</v>
      </c>
      <c r="BP30" s="64">
        <v>2852.5533794228563</v>
      </c>
      <c r="BQ30" s="61"/>
      <c r="BR30" s="61"/>
      <c r="BS30" s="63">
        <v>2852.5533794228563</v>
      </c>
      <c r="BT30" s="64"/>
      <c r="BU30" s="61"/>
      <c r="BV30" s="65">
        <v>0</v>
      </c>
      <c r="BW30" s="63"/>
      <c r="BX30" s="65">
        <v>2852.5533794228563</v>
      </c>
      <c r="BY30" s="66">
        <v>9497.8045515952454</v>
      </c>
      <c r="BZ30" s="116"/>
      <c r="CA30" s="117"/>
      <c r="CB30" s="11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</row>
    <row r="31" spans="1:93" s="58" customFormat="1" ht="31.5" customHeight="1" x14ac:dyDescent="0.2">
      <c r="A31" s="112">
        <v>36</v>
      </c>
      <c r="B31" s="67" t="s">
        <v>173</v>
      </c>
      <c r="C31" s="68">
        <v>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3">
        <v>0</v>
      </c>
      <c r="BP31" s="64"/>
      <c r="BQ31" s="61"/>
      <c r="BR31" s="61"/>
      <c r="BS31" s="63">
        <v>0</v>
      </c>
      <c r="BT31" s="64"/>
      <c r="BU31" s="61"/>
      <c r="BV31" s="65">
        <v>0</v>
      </c>
      <c r="BW31" s="63"/>
      <c r="BX31" s="65">
        <v>0</v>
      </c>
      <c r="BY31" s="66">
        <v>0</v>
      </c>
      <c r="BZ31" s="116"/>
      <c r="CA31" s="117"/>
      <c r="CB31" s="11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</row>
    <row r="32" spans="1:93" s="58" customFormat="1" ht="45.75" customHeight="1" x14ac:dyDescent="0.2">
      <c r="A32" s="112" t="s">
        <v>144</v>
      </c>
      <c r="B32" s="67" t="s">
        <v>100</v>
      </c>
      <c r="C32" s="68">
        <v>0</v>
      </c>
      <c r="D32" s="61">
        <v>0</v>
      </c>
      <c r="E32" s="61">
        <v>0</v>
      </c>
      <c r="F32" s="61">
        <v>3.1927927457072376E-3</v>
      </c>
      <c r="G32" s="61">
        <v>19.215477189220369</v>
      </c>
      <c r="H32" s="61">
        <v>0.1672987193614659</v>
      </c>
      <c r="I32" s="61">
        <v>1.1616328877475258E-2</v>
      </c>
      <c r="J32" s="61">
        <v>0</v>
      </c>
      <c r="K32" s="61">
        <v>9.9397134827320568E-3</v>
      </c>
      <c r="L32" s="61">
        <v>1.2811797316227298E-4</v>
      </c>
      <c r="M32" s="61">
        <v>0</v>
      </c>
      <c r="N32" s="61">
        <v>3.0519943120376928E-2</v>
      </c>
      <c r="O32" s="61">
        <v>0.13417971398478004</v>
      </c>
      <c r="P32" s="61">
        <v>12.112001230028095</v>
      </c>
      <c r="Q32" s="61">
        <v>241.00612055206182</v>
      </c>
      <c r="R32" s="61">
        <v>0</v>
      </c>
      <c r="S32" s="61">
        <v>4.8698020075688895E-4</v>
      </c>
      <c r="T32" s="61">
        <v>0</v>
      </c>
      <c r="U32" s="61">
        <v>11.232642465278898</v>
      </c>
      <c r="V32" s="61">
        <v>1.9343382935685658</v>
      </c>
      <c r="W32" s="61">
        <v>5.6532234497737336E-3</v>
      </c>
      <c r="X32" s="61">
        <v>5.5760216974233896E-2</v>
      </c>
      <c r="Y32" s="61">
        <v>0</v>
      </c>
      <c r="Z32" s="61">
        <v>49.529154896044716</v>
      </c>
      <c r="AA32" s="61">
        <v>9.8183627869034638</v>
      </c>
      <c r="AB32" s="61">
        <v>8.5836988573598542E-4</v>
      </c>
      <c r="AC32" s="61">
        <v>0.11690449949751164</v>
      </c>
      <c r="AD32" s="61">
        <v>4.4092565356250404</v>
      </c>
      <c r="AE32" s="61">
        <v>13.680805451587613</v>
      </c>
      <c r="AF32" s="61">
        <v>35.424781984637747</v>
      </c>
      <c r="AG32" s="61">
        <v>4.2793422090895028</v>
      </c>
      <c r="AH32" s="61">
        <v>0</v>
      </c>
      <c r="AI32" s="61">
        <v>0</v>
      </c>
      <c r="AJ32" s="61">
        <v>0.43427945926378619</v>
      </c>
      <c r="AK32" s="61">
        <v>1.7061046920489198</v>
      </c>
      <c r="AL32" s="61">
        <v>20.351304126179045</v>
      </c>
      <c r="AM32" s="61">
        <v>0</v>
      </c>
      <c r="AN32" s="61">
        <v>2.9547399981218509E-3</v>
      </c>
      <c r="AO32" s="61">
        <v>0</v>
      </c>
      <c r="AP32" s="61">
        <v>1.6310309687125273</v>
      </c>
      <c r="AQ32" s="61">
        <v>8.4608324576813762E-2</v>
      </c>
      <c r="AR32" s="61">
        <v>0</v>
      </c>
      <c r="AS32" s="61">
        <v>0.24852563409481918</v>
      </c>
      <c r="AT32" s="61">
        <v>3.3060680930401118</v>
      </c>
      <c r="AU32" s="61">
        <v>6.6552723364194826</v>
      </c>
      <c r="AV32" s="61">
        <v>0.6310152124066688</v>
      </c>
      <c r="AW32" s="61">
        <v>1.4831940775303449</v>
      </c>
      <c r="AX32" s="61">
        <v>1.272537766603584</v>
      </c>
      <c r="AY32" s="61">
        <v>1.9053089215232113E-3</v>
      </c>
      <c r="AZ32" s="61">
        <v>1.4965640736875532E-3</v>
      </c>
      <c r="BA32" s="61">
        <v>0</v>
      </c>
      <c r="BB32" s="61">
        <v>0.13216277806863971</v>
      </c>
      <c r="BC32" s="61">
        <v>0</v>
      </c>
      <c r="BD32" s="61">
        <v>2.6582533713017389</v>
      </c>
      <c r="BE32" s="61">
        <v>5.8820843929297206</v>
      </c>
      <c r="BF32" s="61">
        <v>6.4918466233946308</v>
      </c>
      <c r="BG32" s="61">
        <v>4.0845880069790459</v>
      </c>
      <c r="BH32" s="61">
        <v>1.5294395833951824</v>
      </c>
      <c r="BI32" s="61">
        <v>1.2535334940166982</v>
      </c>
      <c r="BJ32" s="62">
        <v>1.2055321560456602</v>
      </c>
      <c r="BK32" s="62">
        <v>0</v>
      </c>
      <c r="BL32" s="62">
        <v>0</v>
      </c>
      <c r="BM32" s="62">
        <v>1.8550469932048061</v>
      </c>
      <c r="BN32" s="62">
        <v>0</v>
      </c>
      <c r="BO32" s="63">
        <v>466.0816069168053</v>
      </c>
      <c r="BP32" s="64">
        <v>21.963607606767823</v>
      </c>
      <c r="BQ32" s="61"/>
      <c r="BR32" s="61"/>
      <c r="BS32" s="63">
        <v>21.963607606767823</v>
      </c>
      <c r="BT32" s="64"/>
      <c r="BU32" s="61"/>
      <c r="BV32" s="65">
        <v>0</v>
      </c>
      <c r="BW32" s="63"/>
      <c r="BX32" s="65">
        <v>21.963607606767823</v>
      </c>
      <c r="BY32" s="66">
        <v>488.04521452357312</v>
      </c>
      <c r="BZ32" s="116"/>
      <c r="CA32" s="117"/>
      <c r="CB32" s="11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</row>
    <row r="33" spans="1:93" s="58" customFormat="1" ht="21" customHeight="1" x14ac:dyDescent="0.2">
      <c r="A33" s="112" t="s">
        <v>145</v>
      </c>
      <c r="B33" s="67" t="s">
        <v>174</v>
      </c>
      <c r="C33" s="68">
        <v>185.94113939114584</v>
      </c>
      <c r="D33" s="61">
        <v>19.430823107745248</v>
      </c>
      <c r="E33" s="61">
        <v>4.8720069936534936E-3</v>
      </c>
      <c r="F33" s="61">
        <v>112.65804497126319</v>
      </c>
      <c r="G33" s="61">
        <v>20.699713492156071</v>
      </c>
      <c r="H33" s="61">
        <v>38.921343835444098</v>
      </c>
      <c r="I33" s="61">
        <v>0.21910897164849816</v>
      </c>
      <c r="J33" s="61">
        <v>0.158443248412247</v>
      </c>
      <c r="K33" s="61">
        <v>9.6993876513262709</v>
      </c>
      <c r="L33" s="61">
        <v>2.3364117888508094E-2</v>
      </c>
      <c r="M33" s="61">
        <v>14.987362321359209</v>
      </c>
      <c r="N33" s="61">
        <v>0.12908074162355593</v>
      </c>
      <c r="O33" s="61">
        <v>9.6596704912402434</v>
      </c>
      <c r="P33" s="61">
        <v>23.14482950251185</v>
      </c>
      <c r="Q33" s="61">
        <v>27.880238840501605</v>
      </c>
      <c r="R33" s="61">
        <v>30.341070554034516</v>
      </c>
      <c r="S33" s="61">
        <v>0</v>
      </c>
      <c r="T33" s="61">
        <v>13.116034902010485</v>
      </c>
      <c r="U33" s="61">
        <v>0.49357594299281471</v>
      </c>
      <c r="V33" s="61">
        <v>35.381255008029626</v>
      </c>
      <c r="W33" s="61">
        <v>13.627665417886302</v>
      </c>
      <c r="X33" s="61">
        <v>4.6203016818556693</v>
      </c>
      <c r="Y33" s="61">
        <v>3.5848953038313756</v>
      </c>
      <c r="Z33" s="61">
        <v>111.80363194962338</v>
      </c>
      <c r="AA33" s="61">
        <v>4.3900799364489327</v>
      </c>
      <c r="AB33" s="61">
        <v>13.094971167484104</v>
      </c>
      <c r="AC33" s="61">
        <v>501.07885315420742</v>
      </c>
      <c r="AD33" s="61">
        <v>4.7291921320638632</v>
      </c>
      <c r="AE33" s="61">
        <v>77.378858025859202</v>
      </c>
      <c r="AF33" s="61">
        <v>58.809872854506452</v>
      </c>
      <c r="AG33" s="61">
        <v>184.84919390008312</v>
      </c>
      <c r="AH33" s="61">
        <v>6.9539932721560435E-2</v>
      </c>
      <c r="AI33" s="61">
        <v>1.4652154830044657</v>
      </c>
      <c r="AJ33" s="61">
        <v>0</v>
      </c>
      <c r="AK33" s="61">
        <v>3.3237147549886101</v>
      </c>
      <c r="AL33" s="61">
        <v>59.434805976472454</v>
      </c>
      <c r="AM33" s="61">
        <v>6.6050752444925234</v>
      </c>
      <c r="AN33" s="61">
        <v>11.4072285219845</v>
      </c>
      <c r="AO33" s="61">
        <v>46.65603574529095</v>
      </c>
      <c r="AP33" s="61">
        <v>36.188380811720435</v>
      </c>
      <c r="AQ33" s="61">
        <v>3.5656170504958791</v>
      </c>
      <c r="AR33" s="61">
        <v>0</v>
      </c>
      <c r="AS33" s="61">
        <v>0.62845445283556434</v>
      </c>
      <c r="AT33" s="61">
        <v>106.5127553442005</v>
      </c>
      <c r="AU33" s="61">
        <v>214.41524317372051</v>
      </c>
      <c r="AV33" s="61">
        <v>10.010749712894233</v>
      </c>
      <c r="AW33" s="61">
        <v>93.842699487982344</v>
      </c>
      <c r="AX33" s="61">
        <v>0</v>
      </c>
      <c r="AY33" s="61">
        <v>37.958088738250218</v>
      </c>
      <c r="AZ33" s="61">
        <v>8.2988807526161672</v>
      </c>
      <c r="BA33" s="61">
        <v>27.072908979301214</v>
      </c>
      <c r="BB33" s="61">
        <v>0</v>
      </c>
      <c r="BC33" s="61">
        <v>1.5018498691710283</v>
      </c>
      <c r="BD33" s="61">
        <v>18.840037484900137</v>
      </c>
      <c r="BE33" s="61">
        <v>0</v>
      </c>
      <c r="BF33" s="61">
        <v>0.27982134639716844</v>
      </c>
      <c r="BG33" s="61">
        <v>3.4964639947994138</v>
      </c>
      <c r="BH33" s="61">
        <v>1.0565993503207274E-2</v>
      </c>
      <c r="BI33" s="61">
        <v>12.938877461238379</v>
      </c>
      <c r="BJ33" s="62">
        <v>0.39915776526520397</v>
      </c>
      <c r="BK33" s="62">
        <v>0</v>
      </c>
      <c r="BL33" s="62">
        <v>3.4991036553179775</v>
      </c>
      <c r="BM33" s="62">
        <v>3.7465042522867087</v>
      </c>
      <c r="BN33" s="62">
        <v>0</v>
      </c>
      <c r="BO33" s="63">
        <v>2233.0246506080289</v>
      </c>
      <c r="BP33" s="64">
        <v>93.969949594727638</v>
      </c>
      <c r="BQ33" s="61"/>
      <c r="BR33" s="61"/>
      <c r="BS33" s="63">
        <v>93.969949594727638</v>
      </c>
      <c r="BT33" s="64"/>
      <c r="BU33" s="61"/>
      <c r="BV33" s="65">
        <v>0</v>
      </c>
      <c r="BW33" s="63"/>
      <c r="BX33" s="65">
        <v>93.969949594727638</v>
      </c>
      <c r="BY33" s="66">
        <v>2326.9946002027564</v>
      </c>
      <c r="BZ33" s="116"/>
      <c r="CA33" s="117"/>
      <c r="CB33" s="11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</row>
    <row r="34" spans="1:93" s="58" customFormat="1" ht="67.5" x14ac:dyDescent="0.2">
      <c r="A34" s="112">
        <v>45</v>
      </c>
      <c r="B34" s="67" t="s">
        <v>102</v>
      </c>
      <c r="C34" s="68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2">
        <v>0</v>
      </c>
      <c r="BK34" s="62">
        <v>0</v>
      </c>
      <c r="BL34" s="62">
        <v>0</v>
      </c>
      <c r="BM34" s="62">
        <v>0</v>
      </c>
      <c r="BN34" s="62">
        <v>0</v>
      </c>
      <c r="BO34" s="63">
        <v>0</v>
      </c>
      <c r="BP34" s="64"/>
      <c r="BQ34" s="61"/>
      <c r="BR34" s="61"/>
      <c r="BS34" s="63">
        <v>0</v>
      </c>
      <c r="BT34" s="64"/>
      <c r="BU34" s="61"/>
      <c r="BV34" s="65">
        <v>0</v>
      </c>
      <c r="BW34" s="63"/>
      <c r="BX34" s="65">
        <v>0</v>
      </c>
      <c r="BY34" s="66">
        <v>0</v>
      </c>
      <c r="BZ34" s="116"/>
      <c r="CA34" s="117"/>
      <c r="CB34" s="11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</row>
    <row r="35" spans="1:93" s="58" customFormat="1" ht="56.25" x14ac:dyDescent="0.2">
      <c r="A35" s="112">
        <v>46</v>
      </c>
      <c r="B35" s="67" t="s">
        <v>175</v>
      </c>
      <c r="C35" s="68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0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0</v>
      </c>
      <c r="BJ35" s="62">
        <v>0</v>
      </c>
      <c r="BK35" s="62">
        <v>0</v>
      </c>
      <c r="BL35" s="62">
        <v>0</v>
      </c>
      <c r="BM35" s="62">
        <v>0</v>
      </c>
      <c r="BN35" s="62">
        <v>0</v>
      </c>
      <c r="BO35" s="63">
        <v>0</v>
      </c>
      <c r="BP35" s="64"/>
      <c r="BQ35" s="61"/>
      <c r="BR35" s="61"/>
      <c r="BS35" s="63">
        <v>0</v>
      </c>
      <c r="BT35" s="64"/>
      <c r="BU35" s="61"/>
      <c r="BV35" s="65">
        <v>0</v>
      </c>
      <c r="BW35" s="63"/>
      <c r="BX35" s="65">
        <v>0</v>
      </c>
      <c r="BY35" s="66">
        <v>0</v>
      </c>
      <c r="BZ35" s="116"/>
      <c r="CA35" s="117"/>
      <c r="CB35" s="11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</row>
    <row r="36" spans="1:93" s="58" customFormat="1" ht="56.25" x14ac:dyDescent="0.2">
      <c r="A36" s="112">
        <v>47</v>
      </c>
      <c r="B36" s="67" t="s">
        <v>176</v>
      </c>
      <c r="C36" s="68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3">
        <v>0</v>
      </c>
      <c r="BP36" s="64"/>
      <c r="BQ36" s="61"/>
      <c r="BR36" s="61"/>
      <c r="BS36" s="63">
        <v>0</v>
      </c>
      <c r="BT36" s="64"/>
      <c r="BU36" s="61"/>
      <c r="BV36" s="65">
        <v>0</v>
      </c>
      <c r="BW36" s="63"/>
      <c r="BX36" s="65">
        <v>0</v>
      </c>
      <c r="BY36" s="66">
        <v>0</v>
      </c>
      <c r="BZ36" s="116"/>
      <c r="CA36" s="117"/>
      <c r="CB36" s="11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</row>
    <row r="37" spans="1:93" s="58" customFormat="1" ht="45" x14ac:dyDescent="0.2">
      <c r="A37" s="112">
        <v>49</v>
      </c>
      <c r="B37" s="67" t="s">
        <v>177</v>
      </c>
      <c r="C37" s="68">
        <v>0</v>
      </c>
      <c r="D37" s="61">
        <v>47.027597341105647</v>
      </c>
      <c r="E37" s="61">
        <v>0.37289723802654823</v>
      </c>
      <c r="F37" s="61">
        <v>342.56447823789944</v>
      </c>
      <c r="G37" s="61">
        <v>492.7499006650184</v>
      </c>
      <c r="H37" s="61">
        <v>160.32588997958811</v>
      </c>
      <c r="I37" s="61">
        <v>60.94077339540177</v>
      </c>
      <c r="J37" s="61">
        <v>26.098927107480677</v>
      </c>
      <c r="K37" s="61">
        <v>12.235601980249736</v>
      </c>
      <c r="L37" s="61">
        <v>9.4830725346404382E-2</v>
      </c>
      <c r="M37" s="61">
        <v>524.39550650096953</v>
      </c>
      <c r="N37" s="61">
        <v>86.101724589388596</v>
      </c>
      <c r="O37" s="61">
        <v>35.769060097806154</v>
      </c>
      <c r="P37" s="61">
        <v>80.731406825005635</v>
      </c>
      <c r="Q37" s="61">
        <v>865.39349830384629</v>
      </c>
      <c r="R37" s="61">
        <v>50.341554980319202</v>
      </c>
      <c r="S37" s="61">
        <v>38.535830978311317</v>
      </c>
      <c r="T37" s="61">
        <v>0</v>
      </c>
      <c r="U37" s="61">
        <v>0</v>
      </c>
      <c r="V37" s="61">
        <v>317.46372655320994</v>
      </c>
      <c r="W37" s="61">
        <v>10.027631881110681</v>
      </c>
      <c r="X37" s="61">
        <v>29.945886430770795</v>
      </c>
      <c r="Y37" s="61">
        <v>4.0826538871346632</v>
      </c>
      <c r="Z37" s="61">
        <v>782.89605915383072</v>
      </c>
      <c r="AA37" s="61">
        <v>0</v>
      </c>
      <c r="AB37" s="61">
        <v>44.095743350686284</v>
      </c>
      <c r="AC37" s="61">
        <v>370.70783639527895</v>
      </c>
      <c r="AD37" s="61">
        <v>54.440500081719932</v>
      </c>
      <c r="AE37" s="61">
        <v>752.90242202214449</v>
      </c>
      <c r="AF37" s="61">
        <v>370.64868164496846</v>
      </c>
      <c r="AG37" s="61">
        <v>2476.0606533376622</v>
      </c>
      <c r="AH37" s="61">
        <v>22.669448927127188</v>
      </c>
      <c r="AI37" s="61">
        <v>2.7101590933033179</v>
      </c>
      <c r="AJ37" s="61">
        <v>2528.3865315687194</v>
      </c>
      <c r="AK37" s="61">
        <v>196.18752159863715</v>
      </c>
      <c r="AL37" s="61">
        <v>78.791193580434893</v>
      </c>
      <c r="AM37" s="61">
        <v>0.15045721152845226</v>
      </c>
      <c r="AN37" s="61">
        <v>1.9982829853989341</v>
      </c>
      <c r="AO37" s="61">
        <v>0</v>
      </c>
      <c r="AP37" s="61">
        <v>39.582822923199892</v>
      </c>
      <c r="AQ37" s="61">
        <v>6.8585542695166</v>
      </c>
      <c r="AR37" s="61">
        <v>0.63905938888019376</v>
      </c>
      <c r="AS37" s="61">
        <v>2.3589097814282445</v>
      </c>
      <c r="AT37" s="61">
        <v>2.7522039600144836</v>
      </c>
      <c r="AU37" s="61">
        <v>5.5403174900809011</v>
      </c>
      <c r="AV37" s="61">
        <v>15.196623162458142</v>
      </c>
      <c r="AW37" s="61">
        <v>33.453767155958076</v>
      </c>
      <c r="AX37" s="61">
        <v>4.20762310981618</v>
      </c>
      <c r="AY37" s="61">
        <v>5.6676339944098322</v>
      </c>
      <c r="AZ37" s="61">
        <v>17.996498141554454</v>
      </c>
      <c r="BA37" s="61">
        <v>4.5001193749387136</v>
      </c>
      <c r="BB37" s="61">
        <v>2.7905274868113041</v>
      </c>
      <c r="BC37" s="61">
        <v>0</v>
      </c>
      <c r="BD37" s="61">
        <v>60.056825489471436</v>
      </c>
      <c r="BE37" s="61">
        <v>227.93392886359959</v>
      </c>
      <c r="BF37" s="61">
        <v>377.99816842500292</v>
      </c>
      <c r="BG37" s="61">
        <v>56.306816444536516</v>
      </c>
      <c r="BH37" s="61">
        <v>2.6820640534369291</v>
      </c>
      <c r="BI37" s="61">
        <v>1.1321273519326791</v>
      </c>
      <c r="BJ37" s="62">
        <v>8.6580666569401235</v>
      </c>
      <c r="BK37" s="62">
        <v>3.1638321931778144</v>
      </c>
      <c r="BL37" s="62">
        <v>0.54143391704473309</v>
      </c>
      <c r="BM37" s="62">
        <v>1.3005281773694368</v>
      </c>
      <c r="BN37" s="62">
        <v>0</v>
      </c>
      <c r="BO37" s="63">
        <v>11749.163320461012</v>
      </c>
      <c r="BP37" s="64">
        <v>5747.3441087702849</v>
      </c>
      <c r="BQ37" s="61">
        <v>3.5978546018508224</v>
      </c>
      <c r="BR37" s="61"/>
      <c r="BS37" s="63">
        <v>5750.9419633721354</v>
      </c>
      <c r="BT37" s="64">
        <v>98.072786731468753</v>
      </c>
      <c r="BU37" s="61"/>
      <c r="BV37" s="65">
        <v>98.072786731468753</v>
      </c>
      <c r="BW37" s="63"/>
      <c r="BX37" s="65">
        <v>5849.0147501036045</v>
      </c>
      <c r="BY37" s="66">
        <v>17598.178070564616</v>
      </c>
      <c r="BZ37" s="116"/>
      <c r="CA37" s="117"/>
      <c r="CB37" s="11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</row>
    <row r="38" spans="1:93" s="58" customFormat="1" ht="22.5" x14ac:dyDescent="0.2">
      <c r="A38" s="112">
        <v>50</v>
      </c>
      <c r="B38" s="67" t="s">
        <v>178</v>
      </c>
      <c r="C38" s="68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3">
        <v>0</v>
      </c>
      <c r="BP38" s="64"/>
      <c r="BQ38" s="61"/>
      <c r="BR38" s="61"/>
      <c r="BS38" s="63">
        <v>0</v>
      </c>
      <c r="BT38" s="64"/>
      <c r="BU38" s="61"/>
      <c r="BV38" s="65">
        <v>0</v>
      </c>
      <c r="BW38" s="63"/>
      <c r="BX38" s="65">
        <v>0</v>
      </c>
      <c r="BY38" s="66">
        <v>0</v>
      </c>
      <c r="BZ38" s="116"/>
      <c r="CA38" s="117"/>
      <c r="CB38" s="11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</row>
    <row r="39" spans="1:93" s="58" customFormat="1" ht="22.5" x14ac:dyDescent="0.2">
      <c r="A39" s="112">
        <v>51</v>
      </c>
      <c r="B39" s="67" t="s">
        <v>179</v>
      </c>
      <c r="C39" s="68">
        <v>0</v>
      </c>
      <c r="D39" s="61">
        <v>1.6315564855485514E-5</v>
      </c>
      <c r="E39" s="61">
        <v>3.8957227415759729E-2</v>
      </c>
      <c r="F39" s="61">
        <v>2.2924451115226496</v>
      </c>
      <c r="G39" s="61">
        <v>6.2387800367732087</v>
      </c>
      <c r="H39" s="61">
        <v>2.3889583505710141</v>
      </c>
      <c r="I39" s="61">
        <v>0.1596630081544767</v>
      </c>
      <c r="J39" s="61">
        <v>0.48153446013548501</v>
      </c>
      <c r="K39" s="61">
        <v>0.76263428591521587</v>
      </c>
      <c r="L39" s="61">
        <v>1.7851198938592396E-3</v>
      </c>
      <c r="M39" s="61">
        <v>3.2961424900622909</v>
      </c>
      <c r="N39" s="61">
        <v>0.56318897012452929</v>
      </c>
      <c r="O39" s="61">
        <v>1.1529218032852373</v>
      </c>
      <c r="P39" s="61">
        <v>0.56981350293055033</v>
      </c>
      <c r="Q39" s="61">
        <v>3.7305112721860478</v>
      </c>
      <c r="R39" s="61">
        <v>1.2017246234945054</v>
      </c>
      <c r="S39" s="61">
        <v>0.47923015167377297</v>
      </c>
      <c r="T39" s="61">
        <v>0.62481228033331848</v>
      </c>
      <c r="U39" s="61">
        <v>0</v>
      </c>
      <c r="V39" s="61">
        <v>1.2108474596684666</v>
      </c>
      <c r="W39" s="61">
        <v>9.1235415695356106E-2</v>
      </c>
      <c r="X39" s="61">
        <v>0.21968675987806907</v>
      </c>
      <c r="Y39" s="61">
        <v>0.43515694011361977</v>
      </c>
      <c r="Z39" s="61">
        <v>1.518097704210597</v>
      </c>
      <c r="AA39" s="61">
        <v>0</v>
      </c>
      <c r="AB39" s="61">
        <v>0.5393149879905258</v>
      </c>
      <c r="AC39" s="61">
        <v>13.985619014541202</v>
      </c>
      <c r="AD39" s="61">
        <v>1.3482436828011697</v>
      </c>
      <c r="AE39" s="61">
        <v>15.219814475357582</v>
      </c>
      <c r="AF39" s="61">
        <v>4.2380561511317412</v>
      </c>
      <c r="AG39" s="61">
        <v>145.54204455011197</v>
      </c>
      <c r="AH39" s="61">
        <v>7.9733740949349662E-3</v>
      </c>
      <c r="AI39" s="61">
        <v>1.5554977274282478E-2</v>
      </c>
      <c r="AJ39" s="61">
        <v>0</v>
      </c>
      <c r="AK39" s="61">
        <v>1.6957243055725286</v>
      </c>
      <c r="AL39" s="61">
        <v>1.2883188801332306</v>
      </c>
      <c r="AM39" s="61">
        <v>0.24442691791512228</v>
      </c>
      <c r="AN39" s="61">
        <v>0.66724532775780865</v>
      </c>
      <c r="AO39" s="61">
        <v>0.42341824843106568</v>
      </c>
      <c r="AP39" s="61">
        <v>3.8636709144216805</v>
      </c>
      <c r="AQ39" s="61">
        <v>2.9587987384701524</v>
      </c>
      <c r="AR39" s="61">
        <v>19.757207500652179</v>
      </c>
      <c r="AS39" s="61">
        <v>1.2444333710044297</v>
      </c>
      <c r="AT39" s="61">
        <v>5.8138141572022781E-2</v>
      </c>
      <c r="AU39" s="61">
        <v>0.11703484453622481</v>
      </c>
      <c r="AV39" s="61">
        <v>2.0978737003689725</v>
      </c>
      <c r="AW39" s="61">
        <v>12.023808910854136</v>
      </c>
      <c r="AX39" s="61">
        <v>1.1640962259367098</v>
      </c>
      <c r="AY39" s="61">
        <v>0.99952104744600645</v>
      </c>
      <c r="AZ39" s="61">
        <v>0.68565212141360021</v>
      </c>
      <c r="BA39" s="61">
        <v>0.49966413889809552</v>
      </c>
      <c r="BB39" s="61">
        <v>0.1301823129278005</v>
      </c>
      <c r="BC39" s="61">
        <v>0.81526236509050709</v>
      </c>
      <c r="BD39" s="61">
        <v>2.8306080464628782</v>
      </c>
      <c r="BE39" s="61">
        <v>43.107313771197589</v>
      </c>
      <c r="BF39" s="61">
        <v>28.085643095914104</v>
      </c>
      <c r="BG39" s="61">
        <v>1.303358017911262</v>
      </c>
      <c r="BH39" s="61">
        <v>0.14510092938164093</v>
      </c>
      <c r="BI39" s="61">
        <v>8.1546386902587795E-3</v>
      </c>
      <c r="BJ39" s="62">
        <v>0.80621335612535316</v>
      </c>
      <c r="BK39" s="62">
        <v>1.226095844531006E-2</v>
      </c>
      <c r="BL39" s="62">
        <v>0.27421863024074894</v>
      </c>
      <c r="BM39" s="62">
        <v>0.29061442929721365</v>
      </c>
      <c r="BN39" s="62">
        <v>0</v>
      </c>
      <c r="BO39" s="63">
        <v>335.95272838997488</v>
      </c>
      <c r="BP39" s="64">
        <v>832.18450544792199</v>
      </c>
      <c r="BQ39" s="61">
        <v>9.9295247313412049E-3</v>
      </c>
      <c r="BR39" s="61"/>
      <c r="BS39" s="63">
        <v>832.19443497265331</v>
      </c>
      <c r="BT39" s="64">
        <v>0.27066579089124848</v>
      </c>
      <c r="BU39" s="61"/>
      <c r="BV39" s="65">
        <v>0.27066579089124848</v>
      </c>
      <c r="BW39" s="63"/>
      <c r="BX39" s="65">
        <v>832.46510076354457</v>
      </c>
      <c r="BY39" s="66">
        <v>1168.4178291535195</v>
      </c>
      <c r="BZ39" s="116"/>
      <c r="CA39" s="117"/>
      <c r="CB39" s="11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</row>
    <row r="40" spans="1:93" s="58" customFormat="1" ht="12.75" customHeight="1" x14ac:dyDescent="0.2">
      <c r="A40" s="112">
        <v>52</v>
      </c>
      <c r="B40" s="67" t="s">
        <v>180</v>
      </c>
      <c r="C40" s="68">
        <v>0</v>
      </c>
      <c r="D40" s="61">
        <v>21.41384881234957</v>
      </c>
      <c r="E40" s="61">
        <v>7.7719917337328484E-2</v>
      </c>
      <c r="F40" s="61">
        <v>51.910668297264827</v>
      </c>
      <c r="G40" s="61">
        <v>93.429628340898745</v>
      </c>
      <c r="H40" s="61">
        <v>49.026406170110825</v>
      </c>
      <c r="I40" s="61">
        <v>9.1232655379602754</v>
      </c>
      <c r="J40" s="61">
        <v>7.5233581022484737</v>
      </c>
      <c r="K40" s="61">
        <v>3.0592408102401802</v>
      </c>
      <c r="L40" s="61">
        <v>1.8864579774658045E-2</v>
      </c>
      <c r="M40" s="61">
        <v>143.80513734655969</v>
      </c>
      <c r="N40" s="61">
        <v>24.212305571465354</v>
      </c>
      <c r="O40" s="61">
        <v>10.951511110349797</v>
      </c>
      <c r="P40" s="61">
        <v>20.372185625319378</v>
      </c>
      <c r="Q40" s="61">
        <v>32.851907969005715</v>
      </c>
      <c r="R40" s="61">
        <v>16.454501862953872</v>
      </c>
      <c r="S40" s="61">
        <v>10.990037676018684</v>
      </c>
      <c r="T40" s="61">
        <v>2.3781478863671746</v>
      </c>
      <c r="U40" s="61">
        <v>0</v>
      </c>
      <c r="V40" s="61">
        <v>76.055961971215709</v>
      </c>
      <c r="W40" s="61">
        <v>2.6924786172915391</v>
      </c>
      <c r="X40" s="61">
        <v>7.7329273601026909</v>
      </c>
      <c r="Y40" s="61">
        <v>1.2205159158314325</v>
      </c>
      <c r="Z40" s="61">
        <v>272.79401761899999</v>
      </c>
      <c r="AA40" s="61">
        <v>0</v>
      </c>
      <c r="AB40" s="61">
        <v>11.196225949236494</v>
      </c>
      <c r="AC40" s="61">
        <v>53.103243224998522</v>
      </c>
      <c r="AD40" s="61">
        <v>12.690790598093166</v>
      </c>
      <c r="AE40" s="61">
        <v>218.88223187171639</v>
      </c>
      <c r="AF40" s="61">
        <v>112.23610585770763</v>
      </c>
      <c r="AG40" s="61">
        <v>562.16534536504878</v>
      </c>
      <c r="AH40" s="61">
        <v>5.87302583131122</v>
      </c>
      <c r="AI40" s="61">
        <v>0.61483863188842069</v>
      </c>
      <c r="AJ40" s="61">
        <v>655.53459997133655</v>
      </c>
      <c r="AK40" s="61">
        <v>55.358236989246329</v>
      </c>
      <c r="AL40" s="61">
        <v>15.982501699771348</v>
      </c>
      <c r="AM40" s="61">
        <v>0</v>
      </c>
      <c r="AN40" s="61">
        <v>0.23610669179029625</v>
      </c>
      <c r="AO40" s="61">
        <v>0</v>
      </c>
      <c r="AP40" s="61">
        <v>15.31398925328859</v>
      </c>
      <c r="AQ40" s="61">
        <v>0</v>
      </c>
      <c r="AR40" s="61">
        <v>1.014093426032141E-4</v>
      </c>
      <c r="AS40" s="61">
        <v>0.94979485869541458</v>
      </c>
      <c r="AT40" s="61">
        <v>0</v>
      </c>
      <c r="AU40" s="61">
        <v>0</v>
      </c>
      <c r="AV40" s="61">
        <v>4.0392929797335668</v>
      </c>
      <c r="AW40" s="61">
        <v>9.156036816548168</v>
      </c>
      <c r="AX40" s="61">
        <v>0.27874215438693006</v>
      </c>
      <c r="AY40" s="61">
        <v>1.6859347074231776</v>
      </c>
      <c r="AZ40" s="61">
        <v>4.1766451803985092</v>
      </c>
      <c r="BA40" s="61">
        <v>1.4156352848199132</v>
      </c>
      <c r="BB40" s="61">
        <v>0.74859188256847187</v>
      </c>
      <c r="BC40" s="61">
        <v>0</v>
      </c>
      <c r="BD40" s="61">
        <v>16.37681814466449</v>
      </c>
      <c r="BE40" s="61">
        <v>0</v>
      </c>
      <c r="BF40" s="61">
        <v>1.2288687445497394E-2</v>
      </c>
      <c r="BG40" s="61">
        <v>4.5122817481259236</v>
      </c>
      <c r="BH40" s="61">
        <v>1.5126314409501379E-2</v>
      </c>
      <c r="BI40" s="61">
        <v>1.3912183520918984</v>
      </c>
      <c r="BJ40" s="62">
        <v>1.3729252610074356</v>
      </c>
      <c r="BK40" s="62">
        <v>0</v>
      </c>
      <c r="BL40" s="62">
        <v>8.8042736878748515E-2</v>
      </c>
      <c r="BM40" s="62">
        <v>0.18898339377327794</v>
      </c>
      <c r="BN40" s="62">
        <v>0</v>
      </c>
      <c r="BO40" s="63">
        <v>2623.6903389474141</v>
      </c>
      <c r="BP40" s="64">
        <v>26.309661052585504</v>
      </c>
      <c r="BQ40" s="61"/>
      <c r="BR40" s="61"/>
      <c r="BS40" s="63">
        <v>26.309661052585504</v>
      </c>
      <c r="BT40" s="64"/>
      <c r="BU40" s="61"/>
      <c r="BV40" s="65">
        <v>0</v>
      </c>
      <c r="BW40" s="63"/>
      <c r="BX40" s="65">
        <v>26.309661052585504</v>
      </c>
      <c r="BY40" s="66">
        <v>2649.9999999999995</v>
      </c>
      <c r="BZ40" s="116"/>
      <c r="CA40" s="117"/>
      <c r="CB40" s="11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</row>
    <row r="41" spans="1:93" s="58" customFormat="1" ht="22.5" x14ac:dyDescent="0.2">
      <c r="A41" s="112">
        <v>53</v>
      </c>
      <c r="B41" s="67" t="s">
        <v>181</v>
      </c>
      <c r="C41" s="68">
        <v>2.5430594156814638E-2</v>
      </c>
      <c r="D41" s="61">
        <v>1.049809065692087E-2</v>
      </c>
      <c r="E41" s="61">
        <v>5.2278255119348489E-3</v>
      </c>
      <c r="F41" s="61">
        <v>0.10146310291870125</v>
      </c>
      <c r="G41" s="61">
        <v>0.53977826793100836</v>
      </c>
      <c r="H41" s="61">
        <v>0.24815441940261257</v>
      </c>
      <c r="I41" s="61">
        <v>3.3368997026980832E-2</v>
      </c>
      <c r="J41" s="61">
        <v>3.5500101724336902E-2</v>
      </c>
      <c r="K41" s="61">
        <v>7.7727111056688308E-2</v>
      </c>
      <c r="L41" s="61">
        <v>2.8163969996357315E-3</v>
      </c>
      <c r="M41" s="61">
        <v>0.4307468026884817</v>
      </c>
      <c r="N41" s="61">
        <v>7.5066117948708058E-2</v>
      </c>
      <c r="O41" s="61">
        <v>7.5141362296944583E-2</v>
      </c>
      <c r="P41" s="61">
        <v>0.11853093286979069</v>
      </c>
      <c r="Q41" s="61">
        <v>5.3671271274537441E-2</v>
      </c>
      <c r="R41" s="61">
        <v>0.10334893905822512</v>
      </c>
      <c r="S41" s="61">
        <v>1.5368059594968668E-2</v>
      </c>
      <c r="T41" s="61">
        <v>0</v>
      </c>
      <c r="U41" s="61">
        <v>0</v>
      </c>
      <c r="V41" s="61">
        <v>0.34861733427419267</v>
      </c>
      <c r="W41" s="61">
        <v>2.1893284231689299E-2</v>
      </c>
      <c r="X41" s="61">
        <v>8.0028242079563494E-2</v>
      </c>
      <c r="Y41" s="61">
        <v>1.7605329881183001E-2</v>
      </c>
      <c r="Z41" s="61">
        <v>9.8606713526198533</v>
      </c>
      <c r="AA41" s="61">
        <v>2.8419791828474303E-2</v>
      </c>
      <c r="AB41" s="61">
        <v>0.47183459448033743</v>
      </c>
      <c r="AC41" s="61">
        <v>1.785303637822667</v>
      </c>
      <c r="AD41" s="61">
        <v>2.105193242570953</v>
      </c>
      <c r="AE41" s="61">
        <v>9.3658940830901845</v>
      </c>
      <c r="AF41" s="61">
        <v>12.906118053607821</v>
      </c>
      <c r="AG41" s="61">
        <v>5.9566259522872658</v>
      </c>
      <c r="AH41" s="61">
        <v>4.1179893637928186E-3</v>
      </c>
      <c r="AI41" s="61">
        <v>1.9438799030034538E-3</v>
      </c>
      <c r="AJ41" s="61">
        <v>0</v>
      </c>
      <c r="AK41" s="61">
        <v>0.45965583146774697</v>
      </c>
      <c r="AL41" s="61">
        <v>6.2328533946499514</v>
      </c>
      <c r="AM41" s="61">
        <v>6.2719233312903744E-2</v>
      </c>
      <c r="AN41" s="61">
        <v>0.30579850019788801</v>
      </c>
      <c r="AO41" s="61">
        <v>43.26517327565373</v>
      </c>
      <c r="AP41" s="61">
        <v>3.2068877824684989</v>
      </c>
      <c r="AQ41" s="61">
        <v>1.104868145749502</v>
      </c>
      <c r="AR41" s="61">
        <v>0</v>
      </c>
      <c r="AS41" s="61">
        <v>2.765376738985478</v>
      </c>
      <c r="AT41" s="61">
        <v>3.7829577649112517E-2</v>
      </c>
      <c r="AU41" s="61">
        <v>7.6152739308844197E-2</v>
      </c>
      <c r="AV41" s="61">
        <v>1.6759653366420098</v>
      </c>
      <c r="AW41" s="61">
        <v>1.247162025901519</v>
      </c>
      <c r="AX41" s="61">
        <v>7.6715006111009107E-2</v>
      </c>
      <c r="AY41" s="61">
        <v>0.77735250025806391</v>
      </c>
      <c r="AZ41" s="61">
        <v>0.77578288816574958</v>
      </c>
      <c r="BA41" s="61">
        <v>0.12978876431241138</v>
      </c>
      <c r="BB41" s="61">
        <v>0.33299488891730544</v>
      </c>
      <c r="BC41" s="61">
        <v>0.21001245799271867</v>
      </c>
      <c r="BD41" s="61">
        <v>0.96318642989942327</v>
      </c>
      <c r="BE41" s="61">
        <v>10.774766911572076</v>
      </c>
      <c r="BF41" s="61">
        <v>0.22850463852793096</v>
      </c>
      <c r="BG41" s="61">
        <v>0.33707416485589708</v>
      </c>
      <c r="BH41" s="61">
        <v>1.9675586537695005</v>
      </c>
      <c r="BI41" s="61">
        <v>1.327122805597469E-2</v>
      </c>
      <c r="BJ41" s="62">
        <v>0.18350763288589989</v>
      </c>
      <c r="BK41" s="62">
        <v>0</v>
      </c>
      <c r="BL41" s="62">
        <v>0.24457804833674254</v>
      </c>
      <c r="BM41" s="62">
        <v>4.7275730914040713E-2</v>
      </c>
      <c r="BN41" s="62">
        <v>0</v>
      </c>
      <c r="BO41" s="63">
        <v>122.4089176877202</v>
      </c>
      <c r="BP41" s="64">
        <v>25.813235125519828</v>
      </c>
      <c r="BQ41" s="61"/>
      <c r="BR41" s="61"/>
      <c r="BS41" s="63">
        <v>25.813235125519828</v>
      </c>
      <c r="BT41" s="64"/>
      <c r="BU41" s="61"/>
      <c r="BV41" s="65">
        <v>0</v>
      </c>
      <c r="BW41" s="63"/>
      <c r="BX41" s="65">
        <v>25.813235125519828</v>
      </c>
      <c r="BY41" s="66">
        <v>148.22215281324003</v>
      </c>
      <c r="BZ41" s="116"/>
      <c r="CA41" s="117"/>
      <c r="CB41" s="11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</row>
    <row r="42" spans="1:93" s="58" customFormat="1" ht="33.75" x14ac:dyDescent="0.2">
      <c r="A42" s="112" t="s">
        <v>146</v>
      </c>
      <c r="B42" s="67" t="s">
        <v>182</v>
      </c>
      <c r="C42" s="68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2">
        <v>0</v>
      </c>
      <c r="BK42" s="62">
        <v>0</v>
      </c>
      <c r="BL42" s="62">
        <v>0</v>
      </c>
      <c r="BM42" s="62">
        <v>0</v>
      </c>
      <c r="BN42" s="62">
        <v>0</v>
      </c>
      <c r="BO42" s="63">
        <v>0</v>
      </c>
      <c r="BP42" s="64"/>
      <c r="BQ42" s="61"/>
      <c r="BR42" s="61"/>
      <c r="BS42" s="63">
        <v>0</v>
      </c>
      <c r="BT42" s="64"/>
      <c r="BU42" s="61"/>
      <c r="BV42" s="65">
        <v>0</v>
      </c>
      <c r="BW42" s="63"/>
      <c r="BX42" s="65">
        <v>0</v>
      </c>
      <c r="BY42" s="66">
        <v>0</v>
      </c>
      <c r="BZ42" s="116"/>
      <c r="CA42" s="117"/>
      <c r="CB42" s="11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</row>
    <row r="43" spans="1:93" s="58" customFormat="1" ht="10.5" customHeight="1" x14ac:dyDescent="0.2">
      <c r="A43" s="112">
        <v>58</v>
      </c>
      <c r="B43" s="67" t="s">
        <v>183</v>
      </c>
      <c r="C43" s="68">
        <v>0</v>
      </c>
      <c r="D43" s="61">
        <v>0.10692090701312995</v>
      </c>
      <c r="E43" s="61">
        <v>3.3581163259404155E-2</v>
      </c>
      <c r="F43" s="61">
        <v>0.89397134055374627</v>
      </c>
      <c r="G43" s="61">
        <v>9.9719154694935899</v>
      </c>
      <c r="H43" s="61">
        <v>1.986686149524836</v>
      </c>
      <c r="I43" s="61">
        <v>0.12804943672559232</v>
      </c>
      <c r="J43" s="61">
        <v>0.4258062388826403</v>
      </c>
      <c r="K43" s="61">
        <v>1.6203038317451572</v>
      </c>
      <c r="L43" s="61">
        <v>1.2822117715179162E-2</v>
      </c>
      <c r="M43" s="61">
        <v>3.5284255398816247</v>
      </c>
      <c r="N43" s="61">
        <v>2.9914305039672153</v>
      </c>
      <c r="O43" s="61">
        <v>0.53699502484299333</v>
      </c>
      <c r="P43" s="61">
        <v>1.075416728863025</v>
      </c>
      <c r="Q43" s="61">
        <v>0.32142927271572436</v>
      </c>
      <c r="R43" s="61">
        <v>0.67488731618604592</v>
      </c>
      <c r="S43" s="61">
        <v>0.395576863203431</v>
      </c>
      <c r="T43" s="61">
        <v>0.61474517693574238</v>
      </c>
      <c r="U43" s="61">
        <v>0</v>
      </c>
      <c r="V43" s="61">
        <v>0.92319448969690487</v>
      </c>
      <c r="W43" s="61">
        <v>0.12900482226071325</v>
      </c>
      <c r="X43" s="61">
        <v>0.6407792808848336</v>
      </c>
      <c r="Y43" s="61">
        <v>0.24715020523517298</v>
      </c>
      <c r="Z43" s="61">
        <v>1.2720117046634472</v>
      </c>
      <c r="AA43" s="61">
        <v>9.2715404861071313E-2</v>
      </c>
      <c r="AB43" s="61">
        <v>0.27928232809012848</v>
      </c>
      <c r="AC43" s="61">
        <v>12.37108526462864</v>
      </c>
      <c r="AD43" s="61">
        <v>30.101435670753048</v>
      </c>
      <c r="AE43" s="61">
        <v>27.578181696094276</v>
      </c>
      <c r="AF43" s="61">
        <v>19.264929090805381</v>
      </c>
      <c r="AG43" s="61">
        <v>3.2451454839851706</v>
      </c>
      <c r="AH43" s="61">
        <v>8.1835400198930097E-2</v>
      </c>
      <c r="AI43" s="61">
        <v>3.0391723865711127E-2</v>
      </c>
      <c r="AJ43" s="61">
        <v>1.047977395047659</v>
      </c>
      <c r="AK43" s="61">
        <v>0</v>
      </c>
      <c r="AL43" s="61">
        <v>7.4030062957923626</v>
      </c>
      <c r="AM43" s="61">
        <v>0.39034602655003409</v>
      </c>
      <c r="AN43" s="61">
        <v>1.5599790504354081</v>
      </c>
      <c r="AO43" s="61">
        <v>6.9501886124452827</v>
      </c>
      <c r="AP43" s="61">
        <v>6.6301611906219531</v>
      </c>
      <c r="AQ43" s="61">
        <v>41.520667017448496</v>
      </c>
      <c r="AR43" s="61">
        <v>0.43319661180572172</v>
      </c>
      <c r="AS43" s="61">
        <v>1.3469812521928526</v>
      </c>
      <c r="AT43" s="61">
        <v>0.27800421710748091</v>
      </c>
      <c r="AU43" s="61">
        <v>0.55963571331708983</v>
      </c>
      <c r="AV43" s="61">
        <v>8.4234576183864238</v>
      </c>
      <c r="AW43" s="61">
        <v>6.364219380720983</v>
      </c>
      <c r="AX43" s="61">
        <v>1.5729586066241192</v>
      </c>
      <c r="AY43" s="61">
        <v>1.4484477792898161</v>
      </c>
      <c r="AZ43" s="61">
        <v>1.5143142043792117</v>
      </c>
      <c r="BA43" s="61">
        <v>0.85261501853287402</v>
      </c>
      <c r="BB43" s="61">
        <v>0.28900626916117683</v>
      </c>
      <c r="BC43" s="61">
        <v>0.22242753537402687</v>
      </c>
      <c r="BD43" s="61">
        <v>8.66529632807441</v>
      </c>
      <c r="BE43" s="61">
        <v>95.824322496985914</v>
      </c>
      <c r="BF43" s="61">
        <v>12.49296563432182</v>
      </c>
      <c r="BG43" s="61">
        <v>1.6759010858978611</v>
      </c>
      <c r="BH43" s="61">
        <v>3.0252374622670373</v>
      </c>
      <c r="BI43" s="61">
        <v>6.6479679761133994</v>
      </c>
      <c r="BJ43" s="62">
        <v>1.3178193792461381</v>
      </c>
      <c r="BK43" s="62">
        <v>1.6665763795262685</v>
      </c>
      <c r="BL43" s="62">
        <v>0.18340294815383779</v>
      </c>
      <c r="BM43" s="62">
        <v>2.3362885697906646</v>
      </c>
      <c r="BN43" s="62">
        <v>0</v>
      </c>
      <c r="BO43" s="63">
        <v>344.21947370314285</v>
      </c>
      <c r="BP43" s="64">
        <v>59.253684545899034</v>
      </c>
      <c r="BQ43" s="61"/>
      <c r="BR43" s="61"/>
      <c r="BS43" s="63">
        <v>59.253684545899034</v>
      </c>
      <c r="BT43" s="64"/>
      <c r="BU43" s="61"/>
      <c r="BV43" s="65">
        <v>0</v>
      </c>
      <c r="BW43" s="63">
        <v>9.9488343148211289</v>
      </c>
      <c r="BX43" s="65">
        <v>69.202518860720161</v>
      </c>
      <c r="BY43" s="66">
        <v>413.421992563863</v>
      </c>
      <c r="BZ43" s="116"/>
      <c r="CA43" s="117"/>
      <c r="CB43" s="11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</row>
    <row r="44" spans="1:93" s="58" customFormat="1" ht="23.25" customHeight="1" x14ac:dyDescent="0.2">
      <c r="A44" s="112" t="s">
        <v>147</v>
      </c>
      <c r="B44" s="67" t="s">
        <v>184</v>
      </c>
      <c r="C44" s="68">
        <v>0.56598567399830946</v>
      </c>
      <c r="D44" s="61">
        <v>0</v>
      </c>
      <c r="E44" s="61">
        <v>0</v>
      </c>
      <c r="F44" s="61">
        <v>8.2539364412076311E-3</v>
      </c>
      <c r="G44" s="61">
        <v>0.8839129828243697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0.5071681854220228</v>
      </c>
      <c r="O44" s="61">
        <v>0</v>
      </c>
      <c r="P44" s="61">
        <v>0</v>
      </c>
      <c r="Q44" s="61">
        <v>0</v>
      </c>
      <c r="R44" s="61">
        <v>1.3660257016052177E-2</v>
      </c>
      <c r="S44" s="61">
        <v>0</v>
      </c>
      <c r="T44" s="61">
        <v>0</v>
      </c>
      <c r="U44" s="61">
        <v>0</v>
      </c>
      <c r="V44" s="61">
        <v>0.10385763815565524</v>
      </c>
      <c r="W44" s="61">
        <v>0</v>
      </c>
      <c r="X44" s="61">
        <v>0</v>
      </c>
      <c r="Y44" s="61">
        <v>0</v>
      </c>
      <c r="Z44" s="61">
        <v>1.9745271978795813</v>
      </c>
      <c r="AA44" s="61">
        <v>0</v>
      </c>
      <c r="AB44" s="61">
        <v>3.9643169013490814E-6</v>
      </c>
      <c r="AC44" s="61">
        <v>0.90351357155045764</v>
      </c>
      <c r="AD44" s="61">
        <v>5.3240567484262078</v>
      </c>
      <c r="AE44" s="61">
        <v>27.800808667900508</v>
      </c>
      <c r="AF44" s="61">
        <v>31.692436853910749</v>
      </c>
      <c r="AG44" s="61">
        <v>0.48177033947259518</v>
      </c>
      <c r="AH44" s="61">
        <v>0</v>
      </c>
      <c r="AI44" s="61">
        <v>2.0869017953196859E-8</v>
      </c>
      <c r="AJ44" s="61">
        <v>0.32980130883845526</v>
      </c>
      <c r="AK44" s="61">
        <v>0</v>
      </c>
      <c r="AL44" s="61">
        <v>120.37091508585725</v>
      </c>
      <c r="AM44" s="61">
        <v>0.38687058089017368</v>
      </c>
      <c r="AN44" s="61">
        <v>0.86794162207520986</v>
      </c>
      <c r="AO44" s="61">
        <v>26.095155276147047</v>
      </c>
      <c r="AP44" s="61">
        <v>0.45910571476455403</v>
      </c>
      <c r="AQ44" s="61">
        <v>110.4700685502611</v>
      </c>
      <c r="AR44" s="61">
        <v>0</v>
      </c>
      <c r="AS44" s="61">
        <v>2.0221139509341941</v>
      </c>
      <c r="AT44" s="61">
        <v>0.12533099251007845</v>
      </c>
      <c r="AU44" s="61">
        <v>0.25229724974639306</v>
      </c>
      <c r="AV44" s="61">
        <v>4.8779886759761721</v>
      </c>
      <c r="AW44" s="61">
        <v>6.4591188158542829</v>
      </c>
      <c r="AX44" s="61">
        <v>3.8546212759595992E-5</v>
      </c>
      <c r="AY44" s="61">
        <v>14.752033656553349</v>
      </c>
      <c r="AZ44" s="61">
        <v>1.3344153100920961</v>
      </c>
      <c r="BA44" s="61">
        <v>0</v>
      </c>
      <c r="BB44" s="61">
        <v>8.8848798176513923E-7</v>
      </c>
      <c r="BC44" s="61">
        <v>1.8507870095072607</v>
      </c>
      <c r="BD44" s="61">
        <v>2.1725310355384475</v>
      </c>
      <c r="BE44" s="61">
        <v>147.27014489643716</v>
      </c>
      <c r="BF44" s="61">
        <v>236.33274157616125</v>
      </c>
      <c r="BG44" s="61">
        <v>0.60628978987153226</v>
      </c>
      <c r="BH44" s="61">
        <v>4.846153087201415E-5</v>
      </c>
      <c r="BI44" s="61">
        <v>41.267591482256066</v>
      </c>
      <c r="BJ44" s="62">
        <v>0.85699888921621581</v>
      </c>
      <c r="BK44" s="62">
        <v>0.96069852543868395</v>
      </c>
      <c r="BL44" s="62">
        <v>0</v>
      </c>
      <c r="BM44" s="62">
        <v>0.82291827729373079</v>
      </c>
      <c r="BN44" s="62">
        <v>0</v>
      </c>
      <c r="BO44" s="63">
        <v>791.20390220663614</v>
      </c>
      <c r="BP44" s="64">
        <v>174.89744098792178</v>
      </c>
      <c r="BQ44" s="61">
        <v>1.5310783961235944E-4</v>
      </c>
      <c r="BR44" s="61">
        <v>7.9060816528482523</v>
      </c>
      <c r="BS44" s="63">
        <v>182.80367574860966</v>
      </c>
      <c r="BT44" s="64"/>
      <c r="BU44" s="61"/>
      <c r="BV44" s="65">
        <v>0</v>
      </c>
      <c r="BW44" s="63"/>
      <c r="BX44" s="65">
        <v>182.80367574860966</v>
      </c>
      <c r="BY44" s="66">
        <v>974.00757795524578</v>
      </c>
      <c r="BZ44" s="116"/>
      <c r="CA44" s="117"/>
      <c r="CB44" s="11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</row>
    <row r="45" spans="1:93" s="58" customFormat="1" ht="22.5" x14ac:dyDescent="0.2">
      <c r="A45" s="112">
        <v>61</v>
      </c>
      <c r="B45" s="67" t="s">
        <v>185</v>
      </c>
      <c r="C45" s="68">
        <v>0.28667936272873573</v>
      </c>
      <c r="D45" s="61">
        <v>0.12113906979441845</v>
      </c>
      <c r="E45" s="61">
        <v>6.0724287611195221E-2</v>
      </c>
      <c r="F45" s="61">
        <v>1.0900488158225865</v>
      </c>
      <c r="G45" s="61">
        <v>7.4926198305571354</v>
      </c>
      <c r="H45" s="61">
        <v>2.92668756011303</v>
      </c>
      <c r="I45" s="61">
        <v>0.34887936168159001</v>
      </c>
      <c r="J45" s="61">
        <v>1.1398131465703973</v>
      </c>
      <c r="K45" s="61">
        <v>1.8673247741362</v>
      </c>
      <c r="L45" s="61">
        <v>2.9302932584732252E-2</v>
      </c>
      <c r="M45" s="61">
        <v>4.8760756628691793</v>
      </c>
      <c r="N45" s="61">
        <v>1.740319525966022</v>
      </c>
      <c r="O45" s="61">
        <v>0.80345280183710555</v>
      </c>
      <c r="P45" s="61">
        <v>1.2794033323973852</v>
      </c>
      <c r="Q45" s="61">
        <v>0.60608724612989517</v>
      </c>
      <c r="R45" s="61">
        <v>2.6743790449842328</v>
      </c>
      <c r="S45" s="61">
        <v>0.35092755974033951</v>
      </c>
      <c r="T45" s="61">
        <v>0.68872300861817959</v>
      </c>
      <c r="U45" s="61">
        <v>0</v>
      </c>
      <c r="V45" s="61">
        <v>2.9314934686036662</v>
      </c>
      <c r="W45" s="61">
        <v>0.22776483919609122</v>
      </c>
      <c r="X45" s="61">
        <v>1.0410028383771739</v>
      </c>
      <c r="Y45" s="61">
        <v>0.27892728166848152</v>
      </c>
      <c r="Z45" s="61">
        <v>24.982659893166439</v>
      </c>
      <c r="AA45" s="61">
        <v>8.3965238061576075E-2</v>
      </c>
      <c r="AB45" s="61">
        <v>2.0953078328582255</v>
      </c>
      <c r="AC45" s="61">
        <v>12.61988744378333</v>
      </c>
      <c r="AD45" s="61">
        <v>5.593808384988753</v>
      </c>
      <c r="AE45" s="61">
        <v>24.780345328860214</v>
      </c>
      <c r="AF45" s="61">
        <v>25.295560095725872</v>
      </c>
      <c r="AG45" s="61">
        <v>17.024641266926846</v>
      </c>
      <c r="AH45" s="61">
        <v>4.3837471734733187E-2</v>
      </c>
      <c r="AI45" s="61">
        <v>2.021217801646762E-2</v>
      </c>
      <c r="AJ45" s="61">
        <v>3.6712835808406314</v>
      </c>
      <c r="AK45" s="61">
        <v>4.6633239460312943</v>
      </c>
      <c r="AL45" s="61">
        <v>11.930178902600717</v>
      </c>
      <c r="AM45" s="61">
        <v>0.74086605037437492</v>
      </c>
      <c r="AN45" s="61">
        <v>3.0706716605658784</v>
      </c>
      <c r="AO45" s="61">
        <v>143.4289620861872</v>
      </c>
      <c r="AP45" s="61">
        <v>14.333789201133929</v>
      </c>
      <c r="AQ45" s="61">
        <v>0.60036852599033574</v>
      </c>
      <c r="AR45" s="61">
        <v>0</v>
      </c>
      <c r="AS45" s="61">
        <v>3.6344243701256453</v>
      </c>
      <c r="AT45" s="61">
        <v>0.53269918417651108</v>
      </c>
      <c r="AU45" s="61">
        <v>1.0723487975176884</v>
      </c>
      <c r="AV45" s="61">
        <v>6.6081560497239344</v>
      </c>
      <c r="AW45" s="61">
        <v>5.4912326285404118</v>
      </c>
      <c r="AX45" s="61">
        <v>0.94763406951386098</v>
      </c>
      <c r="AY45" s="61">
        <v>3.0914983958045226</v>
      </c>
      <c r="AZ45" s="61">
        <v>3.2249753406623949</v>
      </c>
      <c r="BA45" s="61">
        <v>0.63482082910969051</v>
      </c>
      <c r="BB45" s="61">
        <v>0.78834098230287508</v>
      </c>
      <c r="BC45" s="61">
        <v>0.40993870282148115</v>
      </c>
      <c r="BD45" s="61">
        <v>10.859341135678305</v>
      </c>
      <c r="BE45" s="61">
        <v>21.642864743613497</v>
      </c>
      <c r="BF45" s="61">
        <v>4.6591832517156186</v>
      </c>
      <c r="BG45" s="61">
        <v>5.8008337887648525</v>
      </c>
      <c r="BH45" s="61">
        <v>0.81296667131316336</v>
      </c>
      <c r="BI45" s="61">
        <v>1.1976218460136163</v>
      </c>
      <c r="BJ45" s="62">
        <v>0.63703144015145396</v>
      </c>
      <c r="BK45" s="62">
        <v>9.3325588692655705E-3</v>
      </c>
      <c r="BL45" s="62">
        <v>0.84234694808123123</v>
      </c>
      <c r="BM45" s="62">
        <v>0.540534946730438</v>
      </c>
      <c r="BN45" s="62">
        <v>0</v>
      </c>
      <c r="BO45" s="63">
        <v>401.27957152106501</v>
      </c>
      <c r="BP45" s="64">
        <v>675.53516931331762</v>
      </c>
      <c r="BQ45" s="61"/>
      <c r="BR45" s="61">
        <v>5.3225897796937982E-5</v>
      </c>
      <c r="BS45" s="63">
        <v>675.5352225392154</v>
      </c>
      <c r="BT45" s="64"/>
      <c r="BU45" s="61"/>
      <c r="BV45" s="65">
        <v>0</v>
      </c>
      <c r="BW45" s="63"/>
      <c r="BX45" s="65">
        <v>675.5352225392154</v>
      </c>
      <c r="BY45" s="66">
        <v>1076.8147940602803</v>
      </c>
      <c r="BZ45" s="116"/>
      <c r="CA45" s="117"/>
      <c r="CB45" s="11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</row>
    <row r="46" spans="1:93" s="58" customFormat="1" ht="67.5" x14ac:dyDescent="0.2">
      <c r="A46" s="112" t="s">
        <v>148</v>
      </c>
      <c r="B46" s="67" t="s">
        <v>186</v>
      </c>
      <c r="C46" s="68">
        <v>1.9638779468312988</v>
      </c>
      <c r="D46" s="61">
        <v>0.10833466882810425</v>
      </c>
      <c r="E46" s="61">
        <v>4.3586487406193211E-2</v>
      </c>
      <c r="F46" s="61">
        <v>6.0555987394074613</v>
      </c>
      <c r="G46" s="61">
        <v>13.724039636731694</v>
      </c>
      <c r="H46" s="61">
        <v>4.6824814105973847</v>
      </c>
      <c r="I46" s="61">
        <v>0.40368304799433474</v>
      </c>
      <c r="J46" s="61">
        <v>0.25454578028885827</v>
      </c>
      <c r="K46" s="61">
        <v>0.49056660381492556</v>
      </c>
      <c r="L46" s="61">
        <v>2.2885380942229201E-2</v>
      </c>
      <c r="M46" s="61">
        <v>1.0589215559705732E-2</v>
      </c>
      <c r="N46" s="61">
        <v>7.0301275097144247</v>
      </c>
      <c r="O46" s="61">
        <v>2.7240187585455771</v>
      </c>
      <c r="P46" s="61">
        <v>4.6503633078724507</v>
      </c>
      <c r="Q46" s="61">
        <v>1.9790012400414234</v>
      </c>
      <c r="R46" s="61">
        <v>1.7822874113600353</v>
      </c>
      <c r="S46" s="61">
        <v>2.8915763246293058</v>
      </c>
      <c r="T46" s="61">
        <v>1.4288262882346507</v>
      </c>
      <c r="U46" s="61">
        <v>48.387288717192419</v>
      </c>
      <c r="V46" s="61">
        <v>8.319114866944842</v>
      </c>
      <c r="W46" s="61">
        <v>0.11650242912507752</v>
      </c>
      <c r="X46" s="61">
        <v>0.8891504353162667</v>
      </c>
      <c r="Y46" s="61">
        <v>0.6543616200667336</v>
      </c>
      <c r="Z46" s="61">
        <v>229.23003716581459</v>
      </c>
      <c r="AA46" s="61">
        <v>2.5981246366094983</v>
      </c>
      <c r="AB46" s="61">
        <v>13.57356539516252</v>
      </c>
      <c r="AC46" s="61">
        <v>53.004941815981994</v>
      </c>
      <c r="AD46" s="61">
        <v>63.190810093087158</v>
      </c>
      <c r="AE46" s="61">
        <v>107.73617142607736</v>
      </c>
      <c r="AF46" s="61">
        <v>87.960985501893646</v>
      </c>
      <c r="AG46" s="61">
        <v>47.369279165213158</v>
      </c>
      <c r="AH46" s="61">
        <v>2.6792072696934281E-2</v>
      </c>
      <c r="AI46" s="61">
        <v>0.12487484302524736</v>
      </c>
      <c r="AJ46" s="61">
        <v>3.1732072431682119</v>
      </c>
      <c r="AK46" s="61">
        <v>2.9350651855245076</v>
      </c>
      <c r="AL46" s="61">
        <v>278.23564844378188</v>
      </c>
      <c r="AM46" s="61">
        <v>1.2923109706101452</v>
      </c>
      <c r="AN46" s="61">
        <v>33.827490077992998</v>
      </c>
      <c r="AO46" s="61">
        <v>28.687852292502548</v>
      </c>
      <c r="AP46" s="61">
        <v>109.60164937165717</v>
      </c>
      <c r="AQ46" s="61">
        <v>0.25602205286763668</v>
      </c>
      <c r="AR46" s="61">
        <v>0</v>
      </c>
      <c r="AS46" s="61">
        <v>5.3951941846367273</v>
      </c>
      <c r="AT46" s="61">
        <v>4.1750245546895171</v>
      </c>
      <c r="AU46" s="61">
        <v>8.4045230287881108</v>
      </c>
      <c r="AV46" s="61">
        <v>62.135197724917546</v>
      </c>
      <c r="AW46" s="61">
        <v>75.836097363878508</v>
      </c>
      <c r="AX46" s="61">
        <v>1.7934773965335093</v>
      </c>
      <c r="AY46" s="61">
        <v>40.578306434035575</v>
      </c>
      <c r="AZ46" s="61">
        <v>30.312419177919949</v>
      </c>
      <c r="BA46" s="61">
        <v>6.215164430658767</v>
      </c>
      <c r="BB46" s="61">
        <v>1.2849919013326185</v>
      </c>
      <c r="BC46" s="61">
        <v>0.59054374297473577</v>
      </c>
      <c r="BD46" s="61">
        <v>54.332856757374891</v>
      </c>
      <c r="BE46" s="61">
        <v>0</v>
      </c>
      <c r="BF46" s="61">
        <v>11.206149840694492</v>
      </c>
      <c r="BG46" s="61">
        <v>15.406512770127764</v>
      </c>
      <c r="BH46" s="61">
        <v>1.1645118104753606E-2</v>
      </c>
      <c r="BI46" s="61">
        <v>52.76567218874456</v>
      </c>
      <c r="BJ46" s="62">
        <v>18.001935411187791</v>
      </c>
      <c r="BK46" s="62">
        <v>0</v>
      </c>
      <c r="BL46" s="62">
        <v>5.8650080072316797</v>
      </c>
      <c r="BM46" s="62">
        <v>0.73965917775944978</v>
      </c>
      <c r="BN46" s="62">
        <v>0</v>
      </c>
      <c r="BO46" s="63">
        <v>1566.4880147927036</v>
      </c>
      <c r="BP46" s="64"/>
      <c r="BQ46" s="61"/>
      <c r="BR46" s="61"/>
      <c r="BS46" s="63">
        <v>0</v>
      </c>
      <c r="BT46" s="64">
        <v>2653.9890592512961</v>
      </c>
      <c r="BU46" s="61"/>
      <c r="BV46" s="65">
        <v>2653.9890592512961</v>
      </c>
      <c r="BW46" s="63"/>
      <c r="BX46" s="65">
        <v>2653.9890592512961</v>
      </c>
      <c r="BY46" s="66">
        <v>4220.4770740439999</v>
      </c>
      <c r="BZ46" s="116"/>
      <c r="CA46" s="117"/>
      <c r="CB46" s="11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</row>
    <row r="47" spans="1:93" s="58" customFormat="1" ht="45" x14ac:dyDescent="0.2">
      <c r="A47" s="112">
        <v>64</v>
      </c>
      <c r="B47" s="67" t="s">
        <v>187</v>
      </c>
      <c r="C47" s="68">
        <v>16.159398104025787</v>
      </c>
      <c r="D47" s="61">
        <v>0.42026839911134523</v>
      </c>
      <c r="E47" s="61">
        <v>0.16621872197952725</v>
      </c>
      <c r="F47" s="61">
        <v>1.7593313230046541</v>
      </c>
      <c r="G47" s="61">
        <v>14.980927706594741</v>
      </c>
      <c r="H47" s="61">
        <v>6.670348511621798</v>
      </c>
      <c r="I47" s="61">
        <v>0.94198132688952252</v>
      </c>
      <c r="J47" s="61">
        <v>1.2661127824172542</v>
      </c>
      <c r="K47" s="61">
        <v>1.3403569407270621</v>
      </c>
      <c r="L47" s="61">
        <v>7.1185224037432687E-2</v>
      </c>
      <c r="M47" s="61">
        <v>7.7570831489503353</v>
      </c>
      <c r="N47" s="61">
        <v>1.1914128610785915</v>
      </c>
      <c r="O47" s="61">
        <v>1.7791915948043324</v>
      </c>
      <c r="P47" s="61">
        <v>1.8803254301203045</v>
      </c>
      <c r="Q47" s="61">
        <v>3.8113145090211544</v>
      </c>
      <c r="R47" s="61">
        <v>2.8006661872045528</v>
      </c>
      <c r="S47" s="61">
        <v>0.7567453356969559</v>
      </c>
      <c r="T47" s="61">
        <v>2.2980770622517981</v>
      </c>
      <c r="U47" s="61">
        <v>0</v>
      </c>
      <c r="V47" s="61">
        <v>0.78187046268995208</v>
      </c>
      <c r="W47" s="61">
        <v>0.2643135668760373</v>
      </c>
      <c r="X47" s="61">
        <v>2.3674511305670172</v>
      </c>
      <c r="Y47" s="61">
        <v>0.43813332940583399</v>
      </c>
      <c r="Z47" s="61">
        <v>51.496604089138124</v>
      </c>
      <c r="AA47" s="61">
        <v>0.36065812112537798</v>
      </c>
      <c r="AB47" s="61">
        <v>2.5513611761859791</v>
      </c>
      <c r="AC47" s="61">
        <v>35.697243072842461</v>
      </c>
      <c r="AD47" s="61">
        <v>24.56862755014502</v>
      </c>
      <c r="AE47" s="61">
        <v>105.93452628236922</v>
      </c>
      <c r="AF47" s="61">
        <v>91.706820307036054</v>
      </c>
      <c r="AG47" s="61">
        <v>26.821109506608693</v>
      </c>
      <c r="AH47" s="61">
        <v>0.33692769169839953</v>
      </c>
      <c r="AI47" s="61">
        <v>6.3029301034891128E-2</v>
      </c>
      <c r="AJ47" s="61">
        <v>3.2994805247938106</v>
      </c>
      <c r="AK47" s="61">
        <v>1.1767580840863197</v>
      </c>
      <c r="AL47" s="61">
        <v>19.999186904816472</v>
      </c>
      <c r="AM47" s="61">
        <v>0.54032227989809445</v>
      </c>
      <c r="AN47" s="61">
        <v>1.0032430582474716</v>
      </c>
      <c r="AO47" s="61">
        <v>3.5944286748978964</v>
      </c>
      <c r="AP47" s="61">
        <v>6.1234368266365102</v>
      </c>
      <c r="AQ47" s="61">
        <v>2.67837275567731</v>
      </c>
      <c r="AR47" s="61">
        <v>0</v>
      </c>
      <c r="AS47" s="61">
        <v>2.7324505051430905</v>
      </c>
      <c r="AT47" s="61">
        <v>1.1188157907786949</v>
      </c>
      <c r="AU47" s="61">
        <v>2.252229407371857</v>
      </c>
      <c r="AV47" s="61">
        <v>5.4872541195952236</v>
      </c>
      <c r="AW47" s="61">
        <v>6.447752162218447</v>
      </c>
      <c r="AX47" s="61">
        <v>0.67770446872704448</v>
      </c>
      <c r="AY47" s="61">
        <v>1.1972116994381057</v>
      </c>
      <c r="AZ47" s="61">
        <v>1.3919665211651435</v>
      </c>
      <c r="BA47" s="61">
        <v>0.82873927492180444</v>
      </c>
      <c r="BB47" s="61">
        <v>0.51543129243314756</v>
      </c>
      <c r="BC47" s="61">
        <v>1.0041047467193409</v>
      </c>
      <c r="BD47" s="61">
        <v>3.2684572413973663</v>
      </c>
      <c r="BE47" s="61">
        <v>5.148794019404189</v>
      </c>
      <c r="BF47" s="61">
        <v>1.3281934627799368</v>
      </c>
      <c r="BG47" s="61">
        <v>6.0784921888366457</v>
      </c>
      <c r="BH47" s="61">
        <v>0.2113797258927278</v>
      </c>
      <c r="BI47" s="61">
        <v>0.179304899164346</v>
      </c>
      <c r="BJ47" s="62">
        <v>1.6006248510837395</v>
      </c>
      <c r="BK47" s="62">
        <v>7.9321983944017596E-4</v>
      </c>
      <c r="BL47" s="62">
        <v>0.62119020847286455</v>
      </c>
      <c r="BM47" s="62">
        <v>1.1958411230670023</v>
      </c>
      <c r="BN47" s="62">
        <v>0</v>
      </c>
      <c r="BO47" s="63">
        <v>491.14158079476425</v>
      </c>
      <c r="BP47" s="64">
        <v>795.06433678839585</v>
      </c>
      <c r="BQ47" s="61"/>
      <c r="BR47" s="61"/>
      <c r="BS47" s="63">
        <v>795.06433678839585</v>
      </c>
      <c r="BT47" s="64"/>
      <c r="BU47" s="61"/>
      <c r="BV47" s="65">
        <v>0</v>
      </c>
      <c r="BW47" s="63"/>
      <c r="BX47" s="65">
        <v>795.06433678839585</v>
      </c>
      <c r="BY47" s="66">
        <v>1286.20591758316</v>
      </c>
      <c r="BZ47" s="116"/>
      <c r="CA47" s="117"/>
      <c r="CB47" s="11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</row>
    <row r="48" spans="1:93" s="58" customFormat="1" ht="64.5" customHeight="1" x14ac:dyDescent="0.2">
      <c r="A48" s="112">
        <v>65</v>
      </c>
      <c r="B48" s="67" t="s">
        <v>188</v>
      </c>
      <c r="C48" s="68">
        <v>0.20339923486555095</v>
      </c>
      <c r="D48" s="61">
        <v>2.2765093216729607E-2</v>
      </c>
      <c r="E48" s="61">
        <v>1.4845864519642669E-2</v>
      </c>
      <c r="F48" s="61">
        <v>0.72797439479678572</v>
      </c>
      <c r="G48" s="61">
        <v>2.2165239692642933</v>
      </c>
      <c r="H48" s="61">
        <v>0.6773016382505247</v>
      </c>
      <c r="I48" s="61">
        <v>7.500668180887439E-2</v>
      </c>
      <c r="J48" s="61">
        <v>9.1372803077897038E-2</v>
      </c>
      <c r="K48" s="61">
        <v>0.19685761013043523</v>
      </c>
      <c r="L48" s="61">
        <v>1.0897014407182068E-2</v>
      </c>
      <c r="M48" s="61">
        <v>1.8997382500578559</v>
      </c>
      <c r="N48" s="61">
        <v>0.40481582883224504</v>
      </c>
      <c r="O48" s="61">
        <v>0.16474865125834848</v>
      </c>
      <c r="P48" s="61">
        <v>0.56171365718243804</v>
      </c>
      <c r="Q48" s="61">
        <v>1.0267559447584573</v>
      </c>
      <c r="R48" s="61">
        <v>0.19865918133001328</v>
      </c>
      <c r="S48" s="61">
        <v>0.21685410774961078</v>
      </c>
      <c r="T48" s="61">
        <v>0.20137640511660815</v>
      </c>
      <c r="U48" s="61">
        <v>0</v>
      </c>
      <c r="V48" s="61">
        <v>0.24152597940399004</v>
      </c>
      <c r="W48" s="61">
        <v>2.4175794744117077E-2</v>
      </c>
      <c r="X48" s="61">
        <v>0.14909498572454216</v>
      </c>
      <c r="Y48" s="61">
        <v>5.8192988032360428E-2</v>
      </c>
      <c r="Z48" s="61">
        <v>17.221606586545978</v>
      </c>
      <c r="AA48" s="61">
        <v>0.10849787746333049</v>
      </c>
      <c r="AB48" s="61">
        <v>0.16708940713171769</v>
      </c>
      <c r="AC48" s="61">
        <v>2.6039609894747207</v>
      </c>
      <c r="AD48" s="61">
        <v>3.3846179155243439</v>
      </c>
      <c r="AE48" s="61">
        <v>9.2901130834481354</v>
      </c>
      <c r="AF48" s="61">
        <v>31.584372984923984</v>
      </c>
      <c r="AG48" s="61">
        <v>24.015275292843278</v>
      </c>
      <c r="AH48" s="61">
        <v>2.3370049454058288E-2</v>
      </c>
      <c r="AI48" s="61">
        <v>1.5977733978964168E-2</v>
      </c>
      <c r="AJ48" s="61">
        <v>0</v>
      </c>
      <c r="AK48" s="61">
        <v>0.395336587658981</v>
      </c>
      <c r="AL48" s="61">
        <v>2.8926035557901288</v>
      </c>
      <c r="AM48" s="61">
        <v>1.2181024055084977E-2</v>
      </c>
      <c r="AN48" s="61">
        <v>0.17967063610150141</v>
      </c>
      <c r="AO48" s="61">
        <v>0.12888422340812963</v>
      </c>
      <c r="AP48" s="61">
        <v>0.4236399155177723</v>
      </c>
      <c r="AQ48" s="61">
        <v>1.4681694092917132</v>
      </c>
      <c r="AR48" s="61">
        <v>0</v>
      </c>
      <c r="AS48" s="61">
        <v>0.3500710810444041</v>
      </c>
      <c r="AT48" s="61">
        <v>0.11819033293378796</v>
      </c>
      <c r="AU48" s="61">
        <v>0.23792276234792722</v>
      </c>
      <c r="AV48" s="61">
        <v>0.27089696608819108</v>
      </c>
      <c r="AW48" s="61">
        <v>0.35848203998732714</v>
      </c>
      <c r="AX48" s="61">
        <v>9.353889600132001E-2</v>
      </c>
      <c r="AY48" s="61">
        <v>7.6570002207074758E-2</v>
      </c>
      <c r="AZ48" s="61">
        <v>7.5616097385742556E-2</v>
      </c>
      <c r="BA48" s="61">
        <v>0.92917789829437825</v>
      </c>
      <c r="BB48" s="61">
        <v>3.0598068454408808E-2</v>
      </c>
      <c r="BC48" s="61">
        <v>0.13450412436508349</v>
      </c>
      <c r="BD48" s="61">
        <v>0.39378607275998223</v>
      </c>
      <c r="BE48" s="61">
        <v>0</v>
      </c>
      <c r="BF48" s="61">
        <v>4.832897622236567E-2</v>
      </c>
      <c r="BG48" s="61">
        <v>0.50319742317611238</v>
      </c>
      <c r="BH48" s="61">
        <v>1.3289872734202486E-2</v>
      </c>
      <c r="BI48" s="61">
        <v>1.3145878342803247E-2</v>
      </c>
      <c r="BJ48" s="62">
        <v>0.19968512164045935</v>
      </c>
      <c r="BK48" s="62">
        <v>0</v>
      </c>
      <c r="BL48" s="62">
        <v>2.0037032964107013E-2</v>
      </c>
      <c r="BM48" s="62">
        <v>3.6133522381414804E-2</v>
      </c>
      <c r="BN48" s="62">
        <v>0</v>
      </c>
      <c r="BO48" s="63">
        <v>107.20313552047143</v>
      </c>
      <c r="BP48" s="64">
        <v>333.56813819865641</v>
      </c>
      <c r="BQ48" s="61"/>
      <c r="BR48" s="61"/>
      <c r="BS48" s="63">
        <v>333.56813819865641</v>
      </c>
      <c r="BT48" s="64"/>
      <c r="BU48" s="61"/>
      <c r="BV48" s="65">
        <v>0</v>
      </c>
      <c r="BW48" s="63"/>
      <c r="BX48" s="65">
        <v>333.56813819865641</v>
      </c>
      <c r="BY48" s="66">
        <v>440.77127371912786</v>
      </c>
      <c r="BZ48" s="116"/>
      <c r="CA48" s="117"/>
      <c r="CB48" s="11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</row>
    <row r="49" spans="1:93" s="58" customFormat="1" ht="45" x14ac:dyDescent="0.2">
      <c r="A49" s="112">
        <v>66</v>
      </c>
      <c r="B49" s="67" t="s">
        <v>189</v>
      </c>
      <c r="C49" s="68">
        <v>0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3">
        <v>0</v>
      </c>
      <c r="BP49" s="64"/>
      <c r="BQ49" s="61"/>
      <c r="BR49" s="61"/>
      <c r="BS49" s="63">
        <v>0</v>
      </c>
      <c r="BT49" s="64"/>
      <c r="BU49" s="61"/>
      <c r="BV49" s="65">
        <v>0</v>
      </c>
      <c r="BW49" s="63"/>
      <c r="BX49" s="65">
        <v>0</v>
      </c>
      <c r="BY49" s="66">
        <v>0</v>
      </c>
      <c r="BZ49" s="116"/>
      <c r="CA49" s="117"/>
      <c r="CB49" s="11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</row>
    <row r="50" spans="1:93" s="58" customFormat="1" ht="45" x14ac:dyDescent="0.2">
      <c r="A50" s="113" t="s">
        <v>149</v>
      </c>
      <c r="B50" s="67" t="s">
        <v>190</v>
      </c>
      <c r="C50" s="68">
        <v>0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0</v>
      </c>
      <c r="BO50" s="63">
        <v>0</v>
      </c>
      <c r="BP50" s="64"/>
      <c r="BQ50" s="61"/>
      <c r="BR50" s="61"/>
      <c r="BS50" s="63">
        <v>0</v>
      </c>
      <c r="BT50" s="64"/>
      <c r="BU50" s="61"/>
      <c r="BV50" s="65">
        <v>0</v>
      </c>
      <c r="BW50" s="63"/>
      <c r="BX50" s="65">
        <v>0</v>
      </c>
      <c r="BY50" s="66">
        <v>0</v>
      </c>
      <c r="BZ50" s="116"/>
      <c r="CA50" s="117"/>
      <c r="CB50" s="11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</row>
    <row r="51" spans="1:93" s="58" customFormat="1" ht="22.5" x14ac:dyDescent="0.2">
      <c r="A51" s="113" t="s">
        <v>150</v>
      </c>
      <c r="B51" s="67" t="s">
        <v>119</v>
      </c>
      <c r="C51" s="68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>
        <v>0</v>
      </c>
      <c r="AU51" s="61">
        <v>0</v>
      </c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2"/>
      <c r="BK51" s="62"/>
      <c r="BL51" s="62"/>
      <c r="BM51" s="62"/>
      <c r="BN51" s="62"/>
      <c r="BO51" s="63">
        <v>0</v>
      </c>
      <c r="BP51" s="64"/>
      <c r="BQ51" s="61"/>
      <c r="BR51" s="61"/>
      <c r="BS51" s="63">
        <v>0</v>
      </c>
      <c r="BT51" s="64"/>
      <c r="BU51" s="61"/>
      <c r="BV51" s="65">
        <v>0</v>
      </c>
      <c r="BW51" s="63"/>
      <c r="BX51" s="65">
        <v>0</v>
      </c>
      <c r="BY51" s="66">
        <v>0</v>
      </c>
      <c r="BZ51" s="116"/>
      <c r="CA51" s="117"/>
      <c r="CB51" s="11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</row>
    <row r="52" spans="1:93" s="58" customFormat="1" ht="66.75" customHeight="1" x14ac:dyDescent="0.2">
      <c r="A52" s="112" t="s">
        <v>151</v>
      </c>
      <c r="B52" s="67" t="s">
        <v>191</v>
      </c>
      <c r="C52" s="68">
        <v>1.1610051308517351</v>
      </c>
      <c r="D52" s="61">
        <v>16.936576992958503</v>
      </c>
      <c r="E52" s="61">
        <v>0.59306448307549131</v>
      </c>
      <c r="F52" s="61">
        <v>247.95679008851073</v>
      </c>
      <c r="G52" s="61">
        <v>472.5005287518515</v>
      </c>
      <c r="H52" s="61">
        <v>166.32894683074443</v>
      </c>
      <c r="I52" s="61">
        <v>22.584641967918589</v>
      </c>
      <c r="J52" s="61">
        <v>34.293994947216611</v>
      </c>
      <c r="K52" s="61">
        <v>43.759177715760856</v>
      </c>
      <c r="L52" s="61">
        <v>0.29680007038893108</v>
      </c>
      <c r="M52" s="61">
        <v>451.19894531083082</v>
      </c>
      <c r="N52" s="61">
        <v>153.66605509890536</v>
      </c>
      <c r="O52" s="61">
        <v>48.015313696075971</v>
      </c>
      <c r="P52" s="61">
        <v>36.947002822862601</v>
      </c>
      <c r="Q52" s="61">
        <v>63.415067915785649</v>
      </c>
      <c r="R52" s="61">
        <v>50.336010221203118</v>
      </c>
      <c r="S52" s="61">
        <v>126.17393920797853</v>
      </c>
      <c r="T52" s="61">
        <v>114.29393304571464</v>
      </c>
      <c r="U52" s="61">
        <v>125.74876478193639</v>
      </c>
      <c r="V52" s="61">
        <v>47.045430388795957</v>
      </c>
      <c r="W52" s="61">
        <v>1.5107262677124329</v>
      </c>
      <c r="X52" s="61">
        <v>43.871783149817318</v>
      </c>
      <c r="Y52" s="61">
        <v>8.3970389115718209</v>
      </c>
      <c r="Z52" s="61">
        <v>1257.656787105504</v>
      </c>
      <c r="AA52" s="61">
        <v>14.53651766135569</v>
      </c>
      <c r="AB52" s="61">
        <v>108.9693065084841</v>
      </c>
      <c r="AC52" s="61">
        <v>757.92880167284409</v>
      </c>
      <c r="AD52" s="61">
        <v>92.752488872468632</v>
      </c>
      <c r="AE52" s="61">
        <v>1421.9573883804726</v>
      </c>
      <c r="AF52" s="61">
        <v>696.20909993966802</v>
      </c>
      <c r="AG52" s="61">
        <v>689.55234032144108</v>
      </c>
      <c r="AH52" s="61">
        <v>0.35837740688831526</v>
      </c>
      <c r="AI52" s="61">
        <v>7.5149002649654539</v>
      </c>
      <c r="AJ52" s="61">
        <v>73.065167208881775</v>
      </c>
      <c r="AK52" s="61">
        <v>15.191714348263629</v>
      </c>
      <c r="AL52" s="61">
        <v>1996.7293390618315</v>
      </c>
      <c r="AM52" s="61">
        <v>33.484172299565628</v>
      </c>
      <c r="AN52" s="61">
        <v>176.8312723833734</v>
      </c>
      <c r="AO52" s="61">
        <v>398.229148216189</v>
      </c>
      <c r="AP52" s="61">
        <v>440.91559693058105</v>
      </c>
      <c r="AQ52" s="61">
        <v>17.369545278039194</v>
      </c>
      <c r="AR52" s="61">
        <v>0</v>
      </c>
      <c r="AS52" s="61">
        <v>81.554411476708879</v>
      </c>
      <c r="AT52" s="61">
        <v>47.669407362498703</v>
      </c>
      <c r="AU52" s="61">
        <v>95.960784589109096</v>
      </c>
      <c r="AV52" s="61">
        <v>271.62213762625936</v>
      </c>
      <c r="AW52" s="61">
        <v>360.87697000963362</v>
      </c>
      <c r="AX52" s="61">
        <v>46.800825762235505</v>
      </c>
      <c r="AY52" s="61">
        <v>176.33604041894063</v>
      </c>
      <c r="AZ52" s="61">
        <v>93.839305460406607</v>
      </c>
      <c r="BA52" s="61">
        <v>31.402431924318218</v>
      </c>
      <c r="BB52" s="61">
        <v>9.8208157048985392</v>
      </c>
      <c r="BC52" s="61">
        <v>24.126314560943928</v>
      </c>
      <c r="BD52" s="61">
        <v>197.7660765822931</v>
      </c>
      <c r="BE52" s="61">
        <v>145.5914758983173</v>
      </c>
      <c r="BF52" s="61">
        <v>4.114312726431935</v>
      </c>
      <c r="BG52" s="61">
        <v>45.504432876471675</v>
      </c>
      <c r="BH52" s="61">
        <v>4.3688435458222203</v>
      </c>
      <c r="BI52" s="61">
        <v>210.66220423250826</v>
      </c>
      <c r="BJ52" s="62">
        <v>85.585258827666593</v>
      </c>
      <c r="BK52" s="62">
        <v>0</v>
      </c>
      <c r="BL52" s="62">
        <v>13.188404232355348</v>
      </c>
      <c r="BM52" s="62">
        <v>24.304593958420384</v>
      </c>
      <c r="BN52" s="62">
        <v>0</v>
      </c>
      <c r="BO52" s="63">
        <v>12447.378549435527</v>
      </c>
      <c r="BP52" s="64">
        <v>48.018611529655182</v>
      </c>
      <c r="BQ52" s="61">
        <v>0.35092190528108513</v>
      </c>
      <c r="BR52" s="61"/>
      <c r="BS52" s="63">
        <v>48.369533434936265</v>
      </c>
      <c r="BT52" s="64">
        <v>397.87059508879457</v>
      </c>
      <c r="BU52" s="61"/>
      <c r="BV52" s="65">
        <v>397.87059508879457</v>
      </c>
      <c r="BW52" s="63"/>
      <c r="BX52" s="65">
        <v>446.24012852373085</v>
      </c>
      <c r="BY52" s="66">
        <v>12893.618677959257</v>
      </c>
      <c r="BZ52" s="116"/>
      <c r="CA52" s="117"/>
      <c r="CB52" s="11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</row>
    <row r="53" spans="1:93" s="58" customFormat="1" ht="57" customHeight="1" x14ac:dyDescent="0.2">
      <c r="A53" s="112">
        <v>71</v>
      </c>
      <c r="B53" s="67" t="s">
        <v>192</v>
      </c>
      <c r="C53" s="68">
        <v>0</v>
      </c>
      <c r="D53" s="61">
        <v>6.3006403008697527</v>
      </c>
      <c r="E53" s="61">
        <v>0.19982371474997226</v>
      </c>
      <c r="F53" s="61">
        <v>68.380373150691639</v>
      </c>
      <c r="G53" s="61">
        <v>171.18362203855423</v>
      </c>
      <c r="H53" s="61">
        <v>38.62159517817264</v>
      </c>
      <c r="I53" s="61">
        <v>10.165714947396683</v>
      </c>
      <c r="J53" s="61">
        <v>14.514185607720989</v>
      </c>
      <c r="K53" s="61">
        <v>16.253166470752024</v>
      </c>
      <c r="L53" s="61">
        <v>9.9993552254018084E-2</v>
      </c>
      <c r="M53" s="61">
        <v>93.758797415493504</v>
      </c>
      <c r="N53" s="61">
        <v>58.180355243871489</v>
      </c>
      <c r="O53" s="61">
        <v>16.627208664210134</v>
      </c>
      <c r="P53" s="61">
        <v>17.583151743881821</v>
      </c>
      <c r="Q53" s="61">
        <v>19.437296532246521</v>
      </c>
      <c r="R53" s="61">
        <v>16.847469579941897</v>
      </c>
      <c r="S53" s="61">
        <v>39.572732110017469</v>
      </c>
      <c r="T53" s="61">
        <v>38.215932162335214</v>
      </c>
      <c r="U53" s="61">
        <v>102.23900820331606</v>
      </c>
      <c r="V53" s="61">
        <v>16.109656693232456</v>
      </c>
      <c r="W53" s="61">
        <v>0.50896634628334414</v>
      </c>
      <c r="X53" s="61">
        <v>5.6921389530051147</v>
      </c>
      <c r="Y53" s="61">
        <v>2.8334648973872372</v>
      </c>
      <c r="Z53" s="61">
        <v>342.65340932982269</v>
      </c>
      <c r="AA53" s="61">
        <v>11.843347223782104</v>
      </c>
      <c r="AB53" s="61">
        <v>29.000996271039998</v>
      </c>
      <c r="AC53" s="61">
        <v>199.34537719823902</v>
      </c>
      <c r="AD53" s="61">
        <v>36.039097549389169</v>
      </c>
      <c r="AE53" s="61">
        <v>445.77445659379316</v>
      </c>
      <c r="AF53" s="61">
        <v>224.60409260960475</v>
      </c>
      <c r="AG53" s="61">
        <v>141.7198084820208</v>
      </c>
      <c r="AH53" s="61">
        <v>0.12105383034507926</v>
      </c>
      <c r="AI53" s="61">
        <v>2.282306946676889</v>
      </c>
      <c r="AJ53" s="61">
        <v>37.395711908852917</v>
      </c>
      <c r="AK53" s="61">
        <v>10.240588900644042</v>
      </c>
      <c r="AL53" s="61">
        <v>584.81440912677488</v>
      </c>
      <c r="AM53" s="61">
        <v>6.9168997499910887</v>
      </c>
      <c r="AN53" s="61">
        <v>54.720169634168698</v>
      </c>
      <c r="AO53" s="61">
        <v>104.492532253504</v>
      </c>
      <c r="AP53" s="61">
        <v>154.58675030311971</v>
      </c>
      <c r="AQ53" s="61">
        <v>6.1009404268342609</v>
      </c>
      <c r="AR53" s="61">
        <v>0</v>
      </c>
      <c r="AS53" s="61">
        <v>26.717484337314531</v>
      </c>
      <c r="AT53" s="61">
        <v>16.178879192088122</v>
      </c>
      <c r="AU53" s="61">
        <v>32.56885342079083</v>
      </c>
      <c r="AV53" s="61">
        <v>84.216744381789127</v>
      </c>
      <c r="AW53" s="61">
        <v>107.94975345892698</v>
      </c>
      <c r="AX53" s="61">
        <v>8.5542852665829407</v>
      </c>
      <c r="AY53" s="61">
        <v>56.515843949459104</v>
      </c>
      <c r="AZ53" s="61">
        <v>39.317351845017278</v>
      </c>
      <c r="BA53" s="61">
        <v>8.6103734809955821</v>
      </c>
      <c r="BB53" s="61">
        <v>3.3762657921315373</v>
      </c>
      <c r="BC53" s="61">
        <v>4.7186736599746233</v>
      </c>
      <c r="BD53" s="61">
        <v>59.241032612637866</v>
      </c>
      <c r="BE53" s="61">
        <v>50.992083505021824</v>
      </c>
      <c r="BF53" s="61">
        <v>0</v>
      </c>
      <c r="BG53" s="61">
        <v>17.545796854758272</v>
      </c>
      <c r="BH53" s="61">
        <v>0.61451916586055444</v>
      </c>
      <c r="BI53" s="61">
        <v>121.6237157628139</v>
      </c>
      <c r="BJ53" s="62">
        <v>27.907921663547341</v>
      </c>
      <c r="BK53" s="62">
        <v>0</v>
      </c>
      <c r="BL53" s="62">
        <v>5.0278134119354316</v>
      </c>
      <c r="BM53" s="62">
        <v>5.7873970419035992</v>
      </c>
      <c r="BN53" s="62">
        <v>0</v>
      </c>
      <c r="BO53" s="63">
        <v>3823.4420306485367</v>
      </c>
      <c r="BP53" s="64">
        <v>63.718624217910666</v>
      </c>
      <c r="BQ53" s="61"/>
      <c r="BR53" s="61"/>
      <c r="BS53" s="63">
        <v>63.718624217910666</v>
      </c>
      <c r="BT53" s="64">
        <v>212.97951461695482</v>
      </c>
      <c r="BU53" s="61"/>
      <c r="BV53" s="65">
        <v>212.97951461695482</v>
      </c>
      <c r="BW53" s="63"/>
      <c r="BX53" s="65">
        <v>276.69813883486546</v>
      </c>
      <c r="BY53" s="66">
        <v>4100.1401694834021</v>
      </c>
      <c r="BZ53" s="116"/>
      <c r="CA53" s="117"/>
      <c r="CB53" s="11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</row>
    <row r="54" spans="1:93" s="58" customFormat="1" ht="33.75" x14ac:dyDescent="0.2">
      <c r="A54" s="112">
        <v>72</v>
      </c>
      <c r="B54" s="67" t="s">
        <v>193</v>
      </c>
      <c r="C54" s="68">
        <v>5.572168826788293E-2</v>
      </c>
      <c r="D54" s="61">
        <v>0</v>
      </c>
      <c r="E54" s="61">
        <v>2.9663696706193224E-4</v>
      </c>
      <c r="F54" s="61">
        <v>0.15505846585451988</v>
      </c>
      <c r="G54" s="61">
        <v>0.71170262860108213</v>
      </c>
      <c r="H54" s="61">
        <v>9.860943507976079E-2</v>
      </c>
      <c r="I54" s="61">
        <v>1.5730788700511924E-3</v>
      </c>
      <c r="J54" s="61">
        <v>2.6325084734486501E-2</v>
      </c>
      <c r="K54" s="61">
        <v>5.7886114710012544E-2</v>
      </c>
      <c r="L54" s="61">
        <v>0</v>
      </c>
      <c r="M54" s="61">
        <v>0.2632720513366989</v>
      </c>
      <c r="N54" s="61">
        <v>0</v>
      </c>
      <c r="O54" s="61">
        <v>0.11539331946131025</v>
      </c>
      <c r="P54" s="61">
        <v>5.9743761954050643E-2</v>
      </c>
      <c r="Q54" s="61">
        <v>0</v>
      </c>
      <c r="R54" s="61">
        <v>0</v>
      </c>
      <c r="S54" s="61">
        <v>7.5762411344721239E-2</v>
      </c>
      <c r="T54" s="61">
        <v>0.21575970772910055</v>
      </c>
      <c r="U54" s="61">
        <v>0</v>
      </c>
      <c r="V54" s="61">
        <v>0</v>
      </c>
      <c r="W54" s="61">
        <v>3.9743105661727035E-2</v>
      </c>
      <c r="X54" s="61">
        <v>8.5677440389543679E-3</v>
      </c>
      <c r="Y54" s="61">
        <v>7.2628929010748217E-4</v>
      </c>
      <c r="Z54" s="61">
        <v>4.9310979302303916E-2</v>
      </c>
      <c r="AA54" s="61">
        <v>6.9264870993130778E-2</v>
      </c>
      <c r="AB54" s="61">
        <v>0.2425146270829415</v>
      </c>
      <c r="AC54" s="61">
        <v>0.38832748276203455</v>
      </c>
      <c r="AD54" s="61">
        <v>0.18666518171444613</v>
      </c>
      <c r="AE54" s="61">
        <v>1.4826783986619001</v>
      </c>
      <c r="AF54" s="61">
        <v>0.57731130907593486</v>
      </c>
      <c r="AG54" s="61">
        <v>0.11007367538799892</v>
      </c>
      <c r="AH54" s="61">
        <v>0</v>
      </c>
      <c r="AI54" s="61">
        <v>8.797098026767673E-6</v>
      </c>
      <c r="AJ54" s="61">
        <v>0</v>
      </c>
      <c r="AK54" s="61">
        <v>0</v>
      </c>
      <c r="AL54" s="61">
        <v>7.5630562145128935E-2</v>
      </c>
      <c r="AM54" s="61">
        <v>0.26575660436600701</v>
      </c>
      <c r="AN54" s="61">
        <v>0.18297534062449836</v>
      </c>
      <c r="AO54" s="61">
        <v>0.23448766415990385</v>
      </c>
      <c r="AP54" s="61">
        <v>0.5046324714342576</v>
      </c>
      <c r="AQ54" s="61">
        <v>1.2540346107222185E-2</v>
      </c>
      <c r="AR54" s="61">
        <v>0</v>
      </c>
      <c r="AS54" s="61">
        <v>1.2858331427637752E-2</v>
      </c>
      <c r="AT54" s="61">
        <v>5.5188852236539203E-3</v>
      </c>
      <c r="AU54" s="61">
        <v>1.1109778481024334E-2</v>
      </c>
      <c r="AV54" s="61">
        <v>6.4563985475545635E-2</v>
      </c>
      <c r="AW54" s="61">
        <v>6.4713236304371216E-2</v>
      </c>
      <c r="AX54" s="61">
        <v>2.5769074367666716</v>
      </c>
      <c r="AY54" s="61">
        <v>0.12697108742433602</v>
      </c>
      <c r="AZ54" s="61">
        <v>0.44671882342072355</v>
      </c>
      <c r="BA54" s="61">
        <v>7.7393463946914889E-2</v>
      </c>
      <c r="BB54" s="61">
        <v>7.381068134518122E-2</v>
      </c>
      <c r="BC54" s="61">
        <v>4.6757255888596212E-3</v>
      </c>
      <c r="BD54" s="61">
        <v>0.40378780009729881</v>
      </c>
      <c r="BE54" s="61">
        <v>0.54370009923123841</v>
      </c>
      <c r="BF54" s="61">
        <v>0</v>
      </c>
      <c r="BG54" s="61">
        <v>0</v>
      </c>
      <c r="BH54" s="61">
        <v>3.99624129459981E-3</v>
      </c>
      <c r="BI54" s="61">
        <v>6.9943192419553123E-3</v>
      </c>
      <c r="BJ54" s="62">
        <v>9.1777667917916656E-3</v>
      </c>
      <c r="BK54" s="62">
        <v>0</v>
      </c>
      <c r="BL54" s="62">
        <v>1.5793545455333763E-2</v>
      </c>
      <c r="BM54" s="62">
        <v>5.5014277255035189E-3</v>
      </c>
      <c r="BN54" s="62">
        <v>0</v>
      </c>
      <c r="BO54" s="63">
        <v>10.722512470059904</v>
      </c>
      <c r="BP54" s="64"/>
      <c r="BQ54" s="61"/>
      <c r="BR54" s="61"/>
      <c r="BS54" s="63">
        <v>0</v>
      </c>
      <c r="BT54" s="64">
        <v>171.99403535474008</v>
      </c>
      <c r="BU54" s="61"/>
      <c r="BV54" s="65">
        <v>171.99403535474008</v>
      </c>
      <c r="BW54" s="63"/>
      <c r="BX54" s="65">
        <v>171.99403535474008</v>
      </c>
      <c r="BY54" s="66">
        <v>182.71654782479999</v>
      </c>
      <c r="BZ54" s="116"/>
      <c r="CA54" s="117"/>
      <c r="CB54" s="11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</row>
    <row r="55" spans="1:93" s="58" customFormat="1" ht="33" customHeight="1" x14ac:dyDescent="0.2">
      <c r="A55" s="112">
        <v>73</v>
      </c>
      <c r="B55" s="67" t="s">
        <v>194</v>
      </c>
      <c r="C55" s="68">
        <v>0</v>
      </c>
      <c r="D55" s="61">
        <v>3.0787488334041395</v>
      </c>
      <c r="E55" s="61">
        <v>9.9908672835811924E-2</v>
      </c>
      <c r="F55" s="61">
        <v>44.921861783837713</v>
      </c>
      <c r="G55" s="61">
        <v>88.599413548317102</v>
      </c>
      <c r="H55" s="61">
        <v>30.292838297910659</v>
      </c>
      <c r="I55" s="61">
        <v>0.89587604325590864</v>
      </c>
      <c r="J55" s="61">
        <v>0.74816949248684173</v>
      </c>
      <c r="K55" s="61">
        <v>1.9012617659968236</v>
      </c>
      <c r="L55" s="61">
        <v>5.0091798835061353E-2</v>
      </c>
      <c r="M55" s="61">
        <v>67.324116108844009</v>
      </c>
      <c r="N55" s="61">
        <v>20.207801391118991</v>
      </c>
      <c r="O55" s="61">
        <v>10.818698141028364</v>
      </c>
      <c r="P55" s="61">
        <v>8.5643170875973667</v>
      </c>
      <c r="Q55" s="61">
        <v>10.945008451385824</v>
      </c>
      <c r="R55" s="61">
        <v>14.574514048136175</v>
      </c>
      <c r="S55" s="61">
        <v>23.273832565128004</v>
      </c>
      <c r="T55" s="61">
        <v>2.6577555288061672</v>
      </c>
      <c r="U55" s="61">
        <v>27.123412975550966</v>
      </c>
      <c r="V55" s="61">
        <v>18.029344334141385</v>
      </c>
      <c r="W55" s="61">
        <v>0.25496696065070318</v>
      </c>
      <c r="X55" s="61">
        <v>2.8724736680628307</v>
      </c>
      <c r="Y55" s="61">
        <v>14.034731221253979</v>
      </c>
      <c r="Z55" s="61">
        <v>206.39188454689406</v>
      </c>
      <c r="AA55" s="61">
        <v>3.4943669403757438</v>
      </c>
      <c r="AB55" s="61">
        <v>16.082040850817293</v>
      </c>
      <c r="AC55" s="61">
        <v>129.20264852088053</v>
      </c>
      <c r="AD55" s="61">
        <v>15.891019123327624</v>
      </c>
      <c r="AE55" s="61">
        <v>131.87895226419303</v>
      </c>
      <c r="AF55" s="61">
        <v>115.01217302525248</v>
      </c>
      <c r="AG55" s="61">
        <v>76.227188350262651</v>
      </c>
      <c r="AH55" s="61">
        <v>6.0634959587957914E-2</v>
      </c>
      <c r="AI55" s="61">
        <v>0.27392405705776518</v>
      </c>
      <c r="AJ55" s="61">
        <v>19.436066841424537</v>
      </c>
      <c r="AK55" s="61">
        <v>4.8669146250960003</v>
      </c>
      <c r="AL55" s="61">
        <v>309.80185083677588</v>
      </c>
      <c r="AM55" s="61">
        <v>7.2374647638566323</v>
      </c>
      <c r="AN55" s="61">
        <v>28.690674720996487</v>
      </c>
      <c r="AO55" s="61">
        <v>46.317003050956792</v>
      </c>
      <c r="AP55" s="61">
        <v>84.665174363552723</v>
      </c>
      <c r="AQ55" s="61">
        <v>3.0363832525191423</v>
      </c>
      <c r="AR55" s="61">
        <v>0</v>
      </c>
      <c r="AS55" s="61">
        <v>13.839211209200302</v>
      </c>
      <c r="AT55" s="61">
        <v>7.9740753843200096</v>
      </c>
      <c r="AU55" s="61">
        <v>16.052193064477404</v>
      </c>
      <c r="AV55" s="61">
        <v>39.597695482775386</v>
      </c>
      <c r="AW55" s="61">
        <v>55.302787937281686</v>
      </c>
      <c r="AX55" s="61">
        <v>4.2922393970160746</v>
      </c>
      <c r="AY55" s="61">
        <v>31.364738958188539</v>
      </c>
      <c r="AZ55" s="61">
        <v>22.656932361426801</v>
      </c>
      <c r="BA55" s="61">
        <v>4.4440551691665915</v>
      </c>
      <c r="BB55" s="61">
        <v>2.3889915233432752</v>
      </c>
      <c r="BC55" s="61">
        <v>1.1490507113449513</v>
      </c>
      <c r="BD55" s="61">
        <v>26.668112314877845</v>
      </c>
      <c r="BE55" s="61">
        <v>0</v>
      </c>
      <c r="BF55" s="61">
        <v>4.6668317919257118</v>
      </c>
      <c r="BG55" s="61">
        <v>8.7032181899081724</v>
      </c>
      <c r="BH55" s="61">
        <v>0.3081472701060668</v>
      </c>
      <c r="BI55" s="61">
        <v>55.999322420761445</v>
      </c>
      <c r="BJ55" s="62">
        <v>12.78134658830316</v>
      </c>
      <c r="BK55" s="62">
        <v>0</v>
      </c>
      <c r="BL55" s="62">
        <v>0.63648178030124958</v>
      </c>
      <c r="BM55" s="62">
        <v>1.3390606328638708</v>
      </c>
      <c r="BN55" s="62">
        <v>0</v>
      </c>
      <c r="BO55" s="63">
        <v>1900.0000000000007</v>
      </c>
      <c r="BP55" s="64"/>
      <c r="BQ55" s="61"/>
      <c r="BR55" s="61"/>
      <c r="BS55" s="63">
        <v>0</v>
      </c>
      <c r="BT55" s="64"/>
      <c r="BU55" s="61"/>
      <c r="BV55" s="65">
        <v>0</v>
      </c>
      <c r="BW55" s="63"/>
      <c r="BX55" s="65">
        <v>0</v>
      </c>
      <c r="BY55" s="66">
        <v>1900.0000000000007</v>
      </c>
      <c r="BZ55" s="116"/>
      <c r="CA55" s="117"/>
      <c r="CB55" s="11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</row>
    <row r="56" spans="1:93" s="58" customFormat="1" ht="22.5" customHeight="1" x14ac:dyDescent="0.2">
      <c r="A56" s="112" t="s">
        <v>152</v>
      </c>
      <c r="B56" s="67" t="s">
        <v>195</v>
      </c>
      <c r="C56" s="68">
        <v>1.0469277405883131</v>
      </c>
      <c r="D56" s="61">
        <v>0</v>
      </c>
      <c r="E56" s="61">
        <v>3.5047695518144593E-2</v>
      </c>
      <c r="F56" s="61">
        <v>3.0065710717358329</v>
      </c>
      <c r="G56" s="61">
        <v>12.115815285621588</v>
      </c>
      <c r="H56" s="61">
        <v>3.9603301953180439</v>
      </c>
      <c r="I56" s="61">
        <v>0.31044624295657181</v>
      </c>
      <c r="J56" s="61">
        <v>0.27672769772873657</v>
      </c>
      <c r="K56" s="61">
        <v>0.7538147954206581</v>
      </c>
      <c r="L56" s="61">
        <v>1.7275868719156415E-2</v>
      </c>
      <c r="M56" s="61">
        <v>3.2852881982359574</v>
      </c>
      <c r="N56" s="61">
        <v>0</v>
      </c>
      <c r="O56" s="61">
        <v>2.0991730151073544</v>
      </c>
      <c r="P56" s="61">
        <v>4.2003627429313282</v>
      </c>
      <c r="Q56" s="61">
        <v>1.7901738313169546</v>
      </c>
      <c r="R56" s="61">
        <v>0</v>
      </c>
      <c r="S56" s="61">
        <v>2.6114490713894645</v>
      </c>
      <c r="T56" s="61">
        <v>35.254092900385309</v>
      </c>
      <c r="U56" s="61">
        <v>32.60464324956007</v>
      </c>
      <c r="V56" s="61">
        <v>0</v>
      </c>
      <c r="W56" s="61">
        <v>8.79281032445937E-2</v>
      </c>
      <c r="X56" s="61">
        <v>1.0776487485631192</v>
      </c>
      <c r="Y56" s="61">
        <v>0.4478027170260217</v>
      </c>
      <c r="Z56" s="61">
        <v>84.21504032608415</v>
      </c>
      <c r="AA56" s="61">
        <v>1.6326499159536878</v>
      </c>
      <c r="AB56" s="61">
        <v>0.87197728553094056</v>
      </c>
      <c r="AC56" s="61">
        <v>23.923265294272451</v>
      </c>
      <c r="AD56" s="61">
        <v>2.446933295950898</v>
      </c>
      <c r="AE56" s="61">
        <v>26.07721445007051</v>
      </c>
      <c r="AF56" s="61">
        <v>34.578098484843864</v>
      </c>
      <c r="AG56" s="61">
        <v>26.726606935811468</v>
      </c>
      <c r="AH56" s="61">
        <v>2.1251976145763966E-2</v>
      </c>
      <c r="AI56" s="61">
        <v>9.2722165612938917E-2</v>
      </c>
      <c r="AJ56" s="61">
        <v>1.0094759237401301</v>
      </c>
      <c r="AK56" s="61">
        <v>0.98304938988531154</v>
      </c>
      <c r="AL56" s="61">
        <v>41.93302623050964</v>
      </c>
      <c r="AM56" s="61">
        <v>1.274171814865168</v>
      </c>
      <c r="AN56" s="61">
        <v>7.7952340968921332</v>
      </c>
      <c r="AO56" s="61">
        <v>4.8632585129452304</v>
      </c>
      <c r="AP56" s="61">
        <v>16.148872780203504</v>
      </c>
      <c r="AQ56" s="61">
        <v>1.227925839976248</v>
      </c>
      <c r="AR56" s="61">
        <v>0</v>
      </c>
      <c r="AS56" s="61">
        <v>1.7997647169485089</v>
      </c>
      <c r="AT56" s="61">
        <v>3.1862361328413136</v>
      </c>
      <c r="AU56" s="61">
        <v>6.4140449002971298</v>
      </c>
      <c r="AV56" s="61">
        <v>6.5556448764743731</v>
      </c>
      <c r="AW56" s="61">
        <v>9.9739454205424316</v>
      </c>
      <c r="AX56" s="61">
        <v>53.884110446329927</v>
      </c>
      <c r="AY56" s="61">
        <v>3.2541635854539579</v>
      </c>
      <c r="AZ56" s="61">
        <v>1.9761338252831313</v>
      </c>
      <c r="BA56" s="61">
        <v>0.66089351208366953</v>
      </c>
      <c r="BB56" s="61">
        <v>2.2146863804314849</v>
      </c>
      <c r="BC56" s="61">
        <v>0.19078839577065471</v>
      </c>
      <c r="BD56" s="61">
        <v>3.6982930396219333</v>
      </c>
      <c r="BE56" s="61">
        <v>314.10796322862302</v>
      </c>
      <c r="BF56" s="61">
        <v>143.03267617675533</v>
      </c>
      <c r="BG56" s="61">
        <v>0</v>
      </c>
      <c r="BH56" s="61">
        <v>9.069743439998339</v>
      </c>
      <c r="BI56" s="61">
        <v>28.883066171567684</v>
      </c>
      <c r="BJ56" s="62">
        <v>3.6205769678615489</v>
      </c>
      <c r="BK56" s="62">
        <v>0</v>
      </c>
      <c r="BL56" s="62">
        <v>0.2305842564424902</v>
      </c>
      <c r="BM56" s="62">
        <v>0.5717761076333806</v>
      </c>
      <c r="BN56" s="62">
        <v>0</v>
      </c>
      <c r="BO56" s="63">
        <v>974.12738547162144</v>
      </c>
      <c r="BP56" s="64">
        <v>60.94530911548997</v>
      </c>
      <c r="BQ56" s="61"/>
      <c r="BR56" s="61">
        <v>4.5819941380523428E-2</v>
      </c>
      <c r="BS56" s="63">
        <v>60.991129056870491</v>
      </c>
      <c r="BT56" s="64">
        <v>671.54755604004902</v>
      </c>
      <c r="BU56" s="61"/>
      <c r="BV56" s="65">
        <v>671.54755604004902</v>
      </c>
      <c r="BW56" s="63"/>
      <c r="BX56" s="65">
        <v>732.53868509691949</v>
      </c>
      <c r="BY56" s="66">
        <v>1706.6660705685408</v>
      </c>
      <c r="BZ56" s="116"/>
      <c r="CA56" s="117"/>
      <c r="CB56" s="11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</row>
    <row r="57" spans="1:93" s="58" customFormat="1" ht="33.75" x14ac:dyDescent="0.2">
      <c r="A57" s="112">
        <v>77</v>
      </c>
      <c r="B57" s="67" t="s">
        <v>196</v>
      </c>
      <c r="C57" s="68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3">
        <v>0</v>
      </c>
      <c r="BP57" s="64"/>
      <c r="BQ57" s="61"/>
      <c r="BR57" s="61"/>
      <c r="BS57" s="63">
        <v>0</v>
      </c>
      <c r="BT57" s="64"/>
      <c r="BU57" s="61"/>
      <c r="BV57" s="65">
        <v>0</v>
      </c>
      <c r="BW57" s="63"/>
      <c r="BX57" s="65">
        <v>0</v>
      </c>
      <c r="BY57" s="66">
        <v>0</v>
      </c>
      <c r="BZ57" s="116"/>
      <c r="CA57" s="117"/>
      <c r="CB57" s="11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</row>
    <row r="58" spans="1:93" s="58" customFormat="1" ht="21" customHeight="1" x14ac:dyDescent="0.2">
      <c r="A58" s="112">
        <v>78</v>
      </c>
      <c r="B58" s="67" t="s">
        <v>197</v>
      </c>
      <c r="C58" s="68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2">
        <v>0</v>
      </c>
      <c r="BK58" s="62">
        <v>0</v>
      </c>
      <c r="BL58" s="62">
        <v>0</v>
      </c>
      <c r="BM58" s="62">
        <v>0</v>
      </c>
      <c r="BN58" s="62">
        <v>0</v>
      </c>
      <c r="BO58" s="63">
        <v>0</v>
      </c>
      <c r="BP58" s="64"/>
      <c r="BQ58" s="61"/>
      <c r="BR58" s="61"/>
      <c r="BS58" s="63">
        <v>0</v>
      </c>
      <c r="BT58" s="64"/>
      <c r="BU58" s="61"/>
      <c r="BV58" s="65">
        <v>0</v>
      </c>
      <c r="BW58" s="63"/>
      <c r="BX58" s="65">
        <v>0</v>
      </c>
      <c r="BY58" s="66">
        <v>0</v>
      </c>
      <c r="BZ58" s="116"/>
      <c r="CA58" s="117"/>
      <c r="CB58" s="11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</row>
    <row r="59" spans="1:93" s="58" customFormat="1" ht="78.75" x14ac:dyDescent="0.2">
      <c r="A59" s="112">
        <v>79</v>
      </c>
      <c r="B59" s="67" t="s">
        <v>198</v>
      </c>
      <c r="C59" s="68">
        <v>4.5464823356296991E-5</v>
      </c>
      <c r="D59" s="61">
        <v>0</v>
      </c>
      <c r="E59" s="61">
        <v>4.7052748230891402E-7</v>
      </c>
      <c r="F59" s="61">
        <v>5.6331124267803421E-6</v>
      </c>
      <c r="G59" s="61">
        <v>7.6212238944458066E-6</v>
      </c>
      <c r="H59" s="61">
        <v>1.9499890729585275E-5</v>
      </c>
      <c r="I59" s="61">
        <v>8.0787151167935792E-5</v>
      </c>
      <c r="J59" s="61">
        <v>0</v>
      </c>
      <c r="K59" s="61">
        <v>1.4753433631063996E-6</v>
      </c>
      <c r="L59" s="61">
        <v>0</v>
      </c>
      <c r="M59" s="61">
        <v>0</v>
      </c>
      <c r="N59" s="61">
        <v>5.6598415101139181E-5</v>
      </c>
      <c r="O59" s="61">
        <v>1.2145188653864546E-4</v>
      </c>
      <c r="P59" s="61">
        <v>2.3931675740992843E-2</v>
      </c>
      <c r="Q59" s="61">
        <v>2.4945999180559446E-4</v>
      </c>
      <c r="R59" s="61">
        <v>0</v>
      </c>
      <c r="S59" s="61">
        <v>1.9010669640766702E-5</v>
      </c>
      <c r="T59" s="61">
        <v>1.563183967353385E-4</v>
      </c>
      <c r="U59" s="61">
        <v>1.7838487561087701E-2</v>
      </c>
      <c r="V59" s="61">
        <v>0</v>
      </c>
      <c r="W59" s="61">
        <v>0</v>
      </c>
      <c r="X59" s="61">
        <v>0</v>
      </c>
      <c r="Y59" s="61">
        <v>0</v>
      </c>
      <c r="Z59" s="61">
        <v>7.3704479121842508E-6</v>
      </c>
      <c r="AA59" s="61">
        <v>2.7817135744705033E-4</v>
      </c>
      <c r="AB59" s="61">
        <v>1.2614746817328819E-5</v>
      </c>
      <c r="AC59" s="61">
        <v>1.2036712907160742E-3</v>
      </c>
      <c r="AD59" s="61">
        <v>0</v>
      </c>
      <c r="AE59" s="61">
        <v>3.5143211643957513E-2</v>
      </c>
      <c r="AF59" s="61">
        <v>0</v>
      </c>
      <c r="AG59" s="61">
        <v>15.335526430643158</v>
      </c>
      <c r="AH59" s="61">
        <v>0</v>
      </c>
      <c r="AI59" s="61">
        <v>1.0431501550298666E-9</v>
      </c>
      <c r="AJ59" s="61">
        <v>0</v>
      </c>
      <c r="AK59" s="61">
        <v>5.2205875676452157E-2</v>
      </c>
      <c r="AL59" s="61">
        <v>1.9683882266802774E-2</v>
      </c>
      <c r="AM59" s="61">
        <v>3.6097928764041674E-6</v>
      </c>
      <c r="AN59" s="61">
        <v>8.1740983841033538E-7</v>
      </c>
      <c r="AO59" s="61">
        <v>0</v>
      </c>
      <c r="AP59" s="61">
        <v>1.0902923023511021E-5</v>
      </c>
      <c r="AQ59" s="61">
        <v>1.2425907864919244E-5</v>
      </c>
      <c r="AR59" s="61">
        <v>0</v>
      </c>
      <c r="AS59" s="61">
        <v>2.3265184630835496E-8</v>
      </c>
      <c r="AT59" s="61">
        <v>4.8409518800096368E-4</v>
      </c>
      <c r="AU59" s="61">
        <v>9.7450664119080291E-4</v>
      </c>
      <c r="AV59" s="61">
        <v>1.5990961879696917E-6</v>
      </c>
      <c r="AW59" s="61">
        <v>0</v>
      </c>
      <c r="AX59" s="61">
        <v>2.2175242811309956E-6</v>
      </c>
      <c r="AY59" s="61">
        <v>0</v>
      </c>
      <c r="AZ59" s="61">
        <v>1.5862163574244794E-6</v>
      </c>
      <c r="BA59" s="61">
        <v>0</v>
      </c>
      <c r="BB59" s="61">
        <v>0</v>
      </c>
      <c r="BC59" s="61">
        <v>7.3645278979490622E-2</v>
      </c>
      <c r="BD59" s="61">
        <v>2.5189947882713673E-8</v>
      </c>
      <c r="BE59" s="61">
        <v>0</v>
      </c>
      <c r="BF59" s="61">
        <v>0</v>
      </c>
      <c r="BG59" s="61">
        <v>0</v>
      </c>
      <c r="BH59" s="61">
        <v>5.702168226894594E-7</v>
      </c>
      <c r="BI59" s="61">
        <v>3.5663753168037174E-8</v>
      </c>
      <c r="BJ59" s="62">
        <v>8.9680074810238267E-7</v>
      </c>
      <c r="BK59" s="62">
        <v>0</v>
      </c>
      <c r="BL59" s="62">
        <v>0</v>
      </c>
      <c r="BM59" s="62">
        <v>0</v>
      </c>
      <c r="BN59" s="62">
        <v>0</v>
      </c>
      <c r="BO59" s="63">
        <v>15.561733774666306</v>
      </c>
      <c r="BP59" s="64">
        <v>74.438266225333706</v>
      </c>
      <c r="BQ59" s="61"/>
      <c r="BR59" s="61"/>
      <c r="BS59" s="63">
        <v>74.438266225333706</v>
      </c>
      <c r="BT59" s="64"/>
      <c r="BU59" s="61"/>
      <c r="BV59" s="65">
        <v>0</v>
      </c>
      <c r="BW59" s="63"/>
      <c r="BX59" s="65">
        <v>74.438266225333706</v>
      </c>
      <c r="BY59" s="66">
        <v>90.000000000000014</v>
      </c>
      <c r="BZ59" s="116"/>
      <c r="CA59" s="117"/>
      <c r="CB59" s="11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</row>
    <row r="60" spans="1:93" s="58" customFormat="1" ht="112.5" x14ac:dyDescent="0.2">
      <c r="A60" s="112" t="s">
        <v>153</v>
      </c>
      <c r="B60" s="67" t="s">
        <v>199</v>
      </c>
      <c r="C60" s="68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0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0</v>
      </c>
      <c r="BJ60" s="62">
        <v>0</v>
      </c>
      <c r="BK60" s="62">
        <v>0</v>
      </c>
      <c r="BL60" s="62">
        <v>0</v>
      </c>
      <c r="BM60" s="62">
        <v>0</v>
      </c>
      <c r="BN60" s="62">
        <v>0</v>
      </c>
      <c r="BO60" s="63">
        <v>0</v>
      </c>
      <c r="BP60" s="64"/>
      <c r="BQ60" s="61"/>
      <c r="BR60" s="61"/>
      <c r="BS60" s="63">
        <v>0</v>
      </c>
      <c r="BT60" s="64"/>
      <c r="BU60" s="61"/>
      <c r="BV60" s="65">
        <v>0</v>
      </c>
      <c r="BW60" s="63"/>
      <c r="BX60" s="65">
        <v>0</v>
      </c>
      <c r="BY60" s="66">
        <v>0</v>
      </c>
      <c r="BZ60" s="116"/>
      <c r="CA60" s="117"/>
      <c r="CB60" s="11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</row>
    <row r="61" spans="1:93" s="58" customFormat="1" ht="54" customHeight="1" x14ac:dyDescent="0.2">
      <c r="A61" s="112">
        <v>84</v>
      </c>
      <c r="B61" s="67" t="s">
        <v>200</v>
      </c>
      <c r="C61" s="68">
        <v>2.4710635603302964</v>
      </c>
      <c r="D61" s="61">
        <v>1.5944990640005774</v>
      </c>
      <c r="E61" s="61">
        <v>0.15430633917533965</v>
      </c>
      <c r="F61" s="61">
        <v>51.286706556184988</v>
      </c>
      <c r="G61" s="61">
        <v>92.740907259662706</v>
      </c>
      <c r="H61" s="61">
        <v>40.768905631730327</v>
      </c>
      <c r="I61" s="61">
        <v>5.9801379911195998</v>
      </c>
      <c r="J61" s="61">
        <v>6.0755425219626709</v>
      </c>
      <c r="K61" s="61">
        <v>11.756125582864579</v>
      </c>
      <c r="L61" s="61">
        <v>7.5284529821024557E-2</v>
      </c>
      <c r="M61" s="61">
        <v>63.417981703123289</v>
      </c>
      <c r="N61" s="61">
        <v>35.705552398909433</v>
      </c>
      <c r="O61" s="61">
        <v>13.520160193098269</v>
      </c>
      <c r="P61" s="61">
        <v>15.245432261948981</v>
      </c>
      <c r="Q61" s="61">
        <v>17.508244615818619</v>
      </c>
      <c r="R61" s="61">
        <v>19.113139946889305</v>
      </c>
      <c r="S61" s="61">
        <v>17.750341279692375</v>
      </c>
      <c r="T61" s="61">
        <v>9.0124920536530784</v>
      </c>
      <c r="U61" s="61">
        <v>85.368872688881311</v>
      </c>
      <c r="V61" s="61">
        <v>24.519642189220473</v>
      </c>
      <c r="W61" s="61">
        <v>0.3831778511596825</v>
      </c>
      <c r="X61" s="61">
        <v>12.675086798860471</v>
      </c>
      <c r="Y61" s="61">
        <v>2.6973362320263004</v>
      </c>
      <c r="Z61" s="61">
        <v>215.91406327576871</v>
      </c>
      <c r="AA61" s="61">
        <v>9.0314384326009183</v>
      </c>
      <c r="AB61" s="61">
        <v>10.831207372293356</v>
      </c>
      <c r="AC61" s="61">
        <v>134.11524264563411</v>
      </c>
      <c r="AD61" s="61">
        <v>26.950748555119112</v>
      </c>
      <c r="AE61" s="61">
        <v>117.65205479251345</v>
      </c>
      <c r="AF61" s="61">
        <v>115.98520505136372</v>
      </c>
      <c r="AG61" s="61">
        <v>92.225637793952259</v>
      </c>
      <c r="AH61" s="61">
        <v>9.2267450279480773E-2</v>
      </c>
      <c r="AI61" s="61">
        <v>0.69414368606758614</v>
      </c>
      <c r="AJ61" s="61">
        <v>16.39535497686115</v>
      </c>
      <c r="AK61" s="61">
        <v>6.462890442118832</v>
      </c>
      <c r="AL61" s="61">
        <v>205.07476772453728</v>
      </c>
      <c r="AM61" s="61">
        <v>5.3689484494871476</v>
      </c>
      <c r="AN61" s="61">
        <v>35.320212202041461</v>
      </c>
      <c r="AO61" s="61">
        <v>46.356618588284732</v>
      </c>
      <c r="AP61" s="61">
        <v>95.728630609975696</v>
      </c>
      <c r="AQ61" s="61">
        <v>4.9093791759099412</v>
      </c>
      <c r="AR61" s="61">
        <v>0</v>
      </c>
      <c r="AS61" s="61">
        <v>13.392620334402517</v>
      </c>
      <c r="AT61" s="61">
        <v>8.3700015565369164</v>
      </c>
      <c r="AU61" s="61">
        <v>16.849211282815613</v>
      </c>
      <c r="AV61" s="61">
        <v>39.540929821510019</v>
      </c>
      <c r="AW61" s="61">
        <v>82.245920207359816</v>
      </c>
      <c r="AX61" s="61">
        <v>4.1137286685337076</v>
      </c>
      <c r="AY61" s="61">
        <v>14.295418114245937</v>
      </c>
      <c r="AZ61" s="61">
        <v>16.569729980251715</v>
      </c>
      <c r="BA61" s="61">
        <v>4.8446857108853765</v>
      </c>
      <c r="BB61" s="61">
        <v>1.2172261532336057</v>
      </c>
      <c r="BC61" s="61">
        <v>0.34864528423073182</v>
      </c>
      <c r="BD61" s="61">
        <v>23.26685965370805</v>
      </c>
      <c r="BE61" s="61">
        <v>0</v>
      </c>
      <c r="BF61" s="61">
        <v>3.9360108272271992</v>
      </c>
      <c r="BG61" s="61">
        <v>38.479786805274813</v>
      </c>
      <c r="BH61" s="61">
        <v>0.21015054655490714</v>
      </c>
      <c r="BI61" s="61">
        <v>80.022684956218171</v>
      </c>
      <c r="BJ61" s="62">
        <v>5.6303930873469916</v>
      </c>
      <c r="BK61" s="62">
        <v>0</v>
      </c>
      <c r="BL61" s="62">
        <v>1.672014546004652</v>
      </c>
      <c r="BM61" s="62">
        <v>5.3673767132089774</v>
      </c>
      <c r="BN61" s="62">
        <v>0</v>
      </c>
      <c r="BO61" s="63">
        <v>2029.3031447244916</v>
      </c>
      <c r="BP61" s="64">
        <v>24.042211095506648</v>
      </c>
      <c r="BQ61" s="61"/>
      <c r="BR61" s="61"/>
      <c r="BS61" s="63">
        <v>24.042211095506648</v>
      </c>
      <c r="BT61" s="64"/>
      <c r="BU61" s="61"/>
      <c r="BV61" s="65">
        <v>0</v>
      </c>
      <c r="BW61" s="63"/>
      <c r="BX61" s="65">
        <v>24.042211095506648</v>
      </c>
      <c r="BY61" s="66">
        <v>2053.3453558199981</v>
      </c>
      <c r="BZ61" s="116"/>
      <c r="CA61" s="117"/>
      <c r="CB61" s="11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</row>
    <row r="62" spans="1:93" s="58" customFormat="1" ht="22.5" x14ac:dyDescent="0.2">
      <c r="A62" s="112">
        <v>85</v>
      </c>
      <c r="B62" s="67" t="s">
        <v>57</v>
      </c>
      <c r="C62" s="68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0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0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2">
        <v>0</v>
      </c>
      <c r="BK62" s="62">
        <v>0</v>
      </c>
      <c r="BL62" s="62">
        <v>0</v>
      </c>
      <c r="BM62" s="62">
        <v>0</v>
      </c>
      <c r="BN62" s="62">
        <v>0</v>
      </c>
      <c r="BO62" s="63">
        <v>0</v>
      </c>
      <c r="BP62" s="64"/>
      <c r="BQ62" s="61"/>
      <c r="BR62" s="61"/>
      <c r="BS62" s="63">
        <v>0</v>
      </c>
      <c r="BT62" s="64"/>
      <c r="BU62" s="61"/>
      <c r="BV62" s="65">
        <v>0</v>
      </c>
      <c r="BW62" s="63"/>
      <c r="BX62" s="65">
        <v>0</v>
      </c>
      <c r="BY62" s="66">
        <v>0</v>
      </c>
      <c r="BZ62" s="116"/>
      <c r="CA62" s="117"/>
      <c r="CB62" s="11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</row>
    <row r="63" spans="1:93" s="58" customFormat="1" ht="22.5" x14ac:dyDescent="0.2">
      <c r="A63" s="112">
        <v>86</v>
      </c>
      <c r="B63" s="67" t="s">
        <v>201</v>
      </c>
      <c r="C63" s="68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2">
        <v>0</v>
      </c>
      <c r="BK63" s="62">
        <v>0</v>
      </c>
      <c r="BL63" s="62">
        <v>0</v>
      </c>
      <c r="BM63" s="62">
        <v>0</v>
      </c>
      <c r="BN63" s="62">
        <v>0</v>
      </c>
      <c r="BO63" s="63">
        <v>0</v>
      </c>
      <c r="BP63" s="64"/>
      <c r="BQ63" s="61"/>
      <c r="BR63" s="61"/>
      <c r="BS63" s="63">
        <v>0</v>
      </c>
      <c r="BT63" s="64"/>
      <c r="BU63" s="61"/>
      <c r="BV63" s="65">
        <v>0</v>
      </c>
      <c r="BW63" s="63"/>
      <c r="BX63" s="65">
        <v>0</v>
      </c>
      <c r="BY63" s="66">
        <v>0</v>
      </c>
      <c r="BZ63" s="116"/>
      <c r="CA63" s="117"/>
      <c r="CB63" s="11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</row>
    <row r="64" spans="1:93" s="58" customFormat="1" ht="22.5" x14ac:dyDescent="0.2">
      <c r="A64" s="112" t="s">
        <v>154</v>
      </c>
      <c r="B64" s="67" t="s">
        <v>202</v>
      </c>
      <c r="C64" s="68">
        <v>0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3">
        <v>0</v>
      </c>
      <c r="BP64" s="64"/>
      <c r="BQ64" s="61"/>
      <c r="BR64" s="61"/>
      <c r="BS64" s="63">
        <v>0</v>
      </c>
      <c r="BT64" s="64"/>
      <c r="BU64" s="61"/>
      <c r="BV64" s="65">
        <v>0</v>
      </c>
      <c r="BW64" s="63"/>
      <c r="BX64" s="65">
        <v>0</v>
      </c>
      <c r="BY64" s="66">
        <v>0</v>
      </c>
      <c r="BZ64" s="116"/>
      <c r="CA64" s="117"/>
      <c r="CB64" s="11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</row>
    <row r="65" spans="1:93" s="58" customFormat="1" ht="88.5" customHeight="1" x14ac:dyDescent="0.2">
      <c r="A65" s="112" t="s">
        <v>155</v>
      </c>
      <c r="B65" s="67" t="s">
        <v>203</v>
      </c>
      <c r="C65" s="68">
        <v>0</v>
      </c>
      <c r="D65" s="61">
        <v>5.1250234472091793E-5</v>
      </c>
      <c r="E65" s="61">
        <v>1.1018358206230003E-5</v>
      </c>
      <c r="F65" s="61">
        <v>4.4240141812340178E-3</v>
      </c>
      <c r="G65" s="61">
        <v>4.4763384866655327E-2</v>
      </c>
      <c r="H65" s="61">
        <v>1.7764339988203214E-2</v>
      </c>
      <c r="I65" s="61">
        <v>1.4946568858493914E-5</v>
      </c>
      <c r="J65" s="61">
        <v>4.5626500655885042E-5</v>
      </c>
      <c r="K65" s="61">
        <v>1.0083972606263853E-3</v>
      </c>
      <c r="L65" s="61">
        <v>4.5185426351852611E-6</v>
      </c>
      <c r="M65" s="61">
        <v>0</v>
      </c>
      <c r="N65" s="61">
        <v>5.5517757381128963E-2</v>
      </c>
      <c r="O65" s="61">
        <v>6.6546968939818754E-4</v>
      </c>
      <c r="P65" s="61">
        <v>1.9954230930174729E-2</v>
      </c>
      <c r="Q65" s="61">
        <v>1.1162599185233914E-2</v>
      </c>
      <c r="R65" s="61">
        <v>4.810736208198332E-4</v>
      </c>
      <c r="S65" s="61">
        <v>1.5494823931978337E-3</v>
      </c>
      <c r="T65" s="61">
        <v>0</v>
      </c>
      <c r="U65" s="61">
        <v>1.1339905811000578E-2</v>
      </c>
      <c r="V65" s="61">
        <v>3.6504194184694508E-4</v>
      </c>
      <c r="W65" s="61">
        <v>0</v>
      </c>
      <c r="X65" s="61">
        <v>2.3784491635810254E-3</v>
      </c>
      <c r="Y65" s="61">
        <v>1.64521461784374E-4</v>
      </c>
      <c r="Z65" s="61">
        <v>8.2377013158294501E-2</v>
      </c>
      <c r="AA65" s="61">
        <v>2.2945689410658193E-3</v>
      </c>
      <c r="AB65" s="61">
        <v>6.4200104031809837E-3</v>
      </c>
      <c r="AC65" s="61">
        <v>3.1638643359949294E-2</v>
      </c>
      <c r="AD65" s="61">
        <v>2.1999080036453306E-3</v>
      </c>
      <c r="AE65" s="61">
        <v>6.2887425369555022E-2</v>
      </c>
      <c r="AF65" s="61">
        <v>5.0150383159222198E-2</v>
      </c>
      <c r="AG65" s="61">
        <v>8.2652192587677233E-3</v>
      </c>
      <c r="AH65" s="61">
        <v>0</v>
      </c>
      <c r="AI65" s="61">
        <v>5.9128775352259521E-10</v>
      </c>
      <c r="AJ65" s="61">
        <v>0</v>
      </c>
      <c r="AK65" s="61">
        <v>1.0815781688580394E-4</v>
      </c>
      <c r="AL65" s="61">
        <v>6.0841560565138356E-3</v>
      </c>
      <c r="AM65" s="61">
        <v>2.0186501845263615E-3</v>
      </c>
      <c r="AN65" s="61">
        <v>1.128302930649325E-3</v>
      </c>
      <c r="AO65" s="61">
        <v>1.848687127910275E-2</v>
      </c>
      <c r="AP65" s="61">
        <v>4.632616506051325E-3</v>
      </c>
      <c r="AQ65" s="61">
        <v>6.1251081253676381E-4</v>
      </c>
      <c r="AR65" s="61">
        <v>0</v>
      </c>
      <c r="AS65" s="61">
        <v>8.5994326700806177E-4</v>
      </c>
      <c r="AT65" s="61">
        <v>8.7295155735563187E-4</v>
      </c>
      <c r="AU65" s="61">
        <v>1.7572930100664911E-3</v>
      </c>
      <c r="AV65" s="61">
        <v>2.5404844260072468E-3</v>
      </c>
      <c r="AW65" s="61">
        <v>2.8420840437311978E-3</v>
      </c>
      <c r="AX65" s="61">
        <v>0</v>
      </c>
      <c r="AY65" s="61">
        <v>1.2468281358508746E-2</v>
      </c>
      <c r="AZ65" s="61">
        <v>9.9149309202413091E-3</v>
      </c>
      <c r="BA65" s="61">
        <v>5.114932182928028E-4</v>
      </c>
      <c r="BB65" s="61">
        <v>1.0498506497509722E-3</v>
      </c>
      <c r="BC65" s="61">
        <v>4.5218720525797408E-4</v>
      </c>
      <c r="BD65" s="61">
        <v>1.1598663669784393E-2</v>
      </c>
      <c r="BE65" s="61">
        <v>0</v>
      </c>
      <c r="BF65" s="61">
        <v>0</v>
      </c>
      <c r="BG65" s="61">
        <v>3.2816673752029172E-3</v>
      </c>
      <c r="BH65" s="61">
        <v>4.3620406179885115E-5</v>
      </c>
      <c r="BI65" s="61">
        <v>8.4497839251170773E-3</v>
      </c>
      <c r="BJ65" s="62">
        <v>1.1051167229945225E-3</v>
      </c>
      <c r="BK65" s="62">
        <v>0</v>
      </c>
      <c r="BL65" s="62">
        <v>1.4823684165636932E-5</v>
      </c>
      <c r="BM65" s="62">
        <v>3.3186755418298391E-4</v>
      </c>
      <c r="BN65" s="62">
        <v>0</v>
      </c>
      <c r="BO65" s="63">
        <v>0.50906550890479585</v>
      </c>
      <c r="BP65" s="64"/>
      <c r="BQ65" s="61">
        <v>5.8712948172425548E-10</v>
      </c>
      <c r="BR65" s="61">
        <v>1.2716204232932173E-8</v>
      </c>
      <c r="BS65" s="63">
        <v>1.3303333714656428E-8</v>
      </c>
      <c r="BT65" s="64">
        <v>2.1235680262894092E-2</v>
      </c>
      <c r="BU65" s="61"/>
      <c r="BV65" s="65">
        <v>2.1235680262894092E-2</v>
      </c>
      <c r="BW65" s="63">
        <v>0.23787577711064423</v>
      </c>
      <c r="BX65" s="69">
        <v>0.25911147067687201</v>
      </c>
      <c r="BY65" s="66">
        <v>0.76817697958166786</v>
      </c>
      <c r="BZ65" s="116"/>
      <c r="CA65" s="117"/>
      <c r="CB65" s="11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</row>
    <row r="66" spans="1:93" s="58" customFormat="1" ht="34.5" customHeight="1" x14ac:dyDescent="0.2">
      <c r="A66" s="115">
        <v>93</v>
      </c>
      <c r="B66" s="118" t="s">
        <v>204</v>
      </c>
      <c r="C66" s="92">
        <v>0</v>
      </c>
      <c r="D66" s="93">
        <v>9.2176039460743306E-2</v>
      </c>
      <c r="E66" s="93">
        <v>2.2021109162409864E-2</v>
      </c>
      <c r="F66" s="93">
        <v>7.8408726569443781</v>
      </c>
      <c r="G66" s="93">
        <v>11.437642535555076</v>
      </c>
      <c r="H66" s="93">
        <v>0.65590577834978425</v>
      </c>
      <c r="I66" s="93">
        <v>2.6492919043119477E-2</v>
      </c>
      <c r="J66" s="93">
        <v>9.6443063348071442E-2</v>
      </c>
      <c r="K66" s="93">
        <v>0.25140243360846043</v>
      </c>
      <c r="L66" s="93">
        <v>7.4574001373055509E-3</v>
      </c>
      <c r="M66" s="93">
        <v>8.4208911659171708</v>
      </c>
      <c r="N66" s="93">
        <v>1.0105269306002946</v>
      </c>
      <c r="O66" s="93">
        <v>0.93518487720000198</v>
      </c>
      <c r="P66" s="93">
        <v>1.3726666157081744</v>
      </c>
      <c r="Q66" s="93">
        <v>3.42530993302876</v>
      </c>
      <c r="R66" s="93">
        <v>1.185839528071184</v>
      </c>
      <c r="S66" s="93">
        <v>0.10357531357169979</v>
      </c>
      <c r="T66" s="93">
        <v>0.2905818261838134</v>
      </c>
      <c r="U66" s="93">
        <v>0</v>
      </c>
      <c r="V66" s="93">
        <v>0.41096560467288562</v>
      </c>
      <c r="W66" s="93">
        <v>0</v>
      </c>
      <c r="X66" s="93">
        <v>4.0175338326170698</v>
      </c>
      <c r="Y66" s="93">
        <v>0.27972707426294474</v>
      </c>
      <c r="Z66" s="93">
        <v>17.614404433920569</v>
      </c>
      <c r="AA66" s="93">
        <v>0</v>
      </c>
      <c r="AB66" s="93">
        <v>1.9116098171140605</v>
      </c>
      <c r="AC66" s="93">
        <v>17.036913510150413</v>
      </c>
      <c r="AD66" s="93">
        <v>1.6733837748355369</v>
      </c>
      <c r="AE66" s="93">
        <v>22.426960936949037</v>
      </c>
      <c r="AF66" s="93">
        <v>18.079837007197575</v>
      </c>
      <c r="AG66" s="93">
        <v>3.2470056636521485</v>
      </c>
      <c r="AH66" s="93">
        <v>0</v>
      </c>
      <c r="AI66" s="93">
        <v>3.3510676309718686E-7</v>
      </c>
      <c r="AJ66" s="93">
        <v>0</v>
      </c>
      <c r="AK66" s="93">
        <v>0.17970136178567153</v>
      </c>
      <c r="AL66" s="93">
        <v>10.126770268101799</v>
      </c>
      <c r="AM66" s="93">
        <v>0.1756900326353614</v>
      </c>
      <c r="AN66" s="93">
        <v>1.9822932324148508</v>
      </c>
      <c r="AO66" s="93">
        <v>12.809877661820893</v>
      </c>
      <c r="AP66" s="93">
        <v>4.2715311051548479</v>
      </c>
      <c r="AQ66" s="93">
        <v>1.0332160707360269</v>
      </c>
      <c r="AR66" s="93">
        <v>0</v>
      </c>
      <c r="AS66" s="93">
        <v>1.4194456776115072</v>
      </c>
      <c r="AT66" s="93">
        <v>1.1349504013883496</v>
      </c>
      <c r="AU66" s="93">
        <v>2.2847091460304134</v>
      </c>
      <c r="AV66" s="93">
        <v>1.7050866810457648</v>
      </c>
      <c r="AW66" s="93">
        <v>0.41049363052051996</v>
      </c>
      <c r="AX66" s="93">
        <v>0</v>
      </c>
      <c r="AY66" s="93">
        <v>5.8100328713154967</v>
      </c>
      <c r="AZ66" s="93">
        <v>3.7613385013762586</v>
      </c>
      <c r="BA66" s="93">
        <v>0.8437933978432598</v>
      </c>
      <c r="BB66" s="93">
        <v>3.8464141269133213E-3</v>
      </c>
      <c r="BC66" s="93">
        <v>0.11268628315958511</v>
      </c>
      <c r="BD66" s="93">
        <v>33.334623135682968</v>
      </c>
      <c r="BE66" s="93">
        <v>0</v>
      </c>
      <c r="BF66" s="93">
        <v>0</v>
      </c>
      <c r="BG66" s="93">
        <v>2.8770064835967628</v>
      </c>
      <c r="BH66" s="93">
        <v>7.2973943033626421E-2</v>
      </c>
      <c r="BI66" s="93">
        <v>1.1082848490077861</v>
      </c>
      <c r="BJ66" s="94">
        <v>0.44316287533572329</v>
      </c>
      <c r="BK66" s="94">
        <v>0</v>
      </c>
      <c r="BL66" s="94">
        <v>3.3918999705084343E-2</v>
      </c>
      <c r="BM66" s="94">
        <v>0.55191328696881681</v>
      </c>
      <c r="BN66" s="94">
        <v>0</v>
      </c>
      <c r="BO66" s="100">
        <v>210.36067842676778</v>
      </c>
      <c r="BP66" s="92">
        <v>134.69050955803235</v>
      </c>
      <c r="BQ66" s="93"/>
      <c r="BR66" s="93"/>
      <c r="BS66" s="100">
        <v>134.69050955803235</v>
      </c>
      <c r="BT66" s="119"/>
      <c r="BU66" s="93"/>
      <c r="BV66" s="98">
        <v>0</v>
      </c>
      <c r="BW66" s="100"/>
      <c r="BX66" s="97">
        <v>134.69050955803235</v>
      </c>
      <c r="BY66" s="120">
        <v>345.05118798480009</v>
      </c>
      <c r="BZ66" s="116"/>
      <c r="CA66" s="117"/>
      <c r="CB66" s="11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</row>
    <row r="67" spans="1:93" s="58" customFormat="1" ht="33.75" x14ac:dyDescent="0.2">
      <c r="A67" s="115">
        <v>94</v>
      </c>
      <c r="B67" s="118" t="s">
        <v>205</v>
      </c>
      <c r="C67" s="92">
        <v>0</v>
      </c>
      <c r="D67" s="93">
        <v>0</v>
      </c>
      <c r="E67" s="93">
        <v>0</v>
      </c>
      <c r="F67" s="93">
        <v>0</v>
      </c>
      <c r="G67" s="93">
        <v>0</v>
      </c>
      <c r="H67" s="93">
        <v>0</v>
      </c>
      <c r="I67" s="93">
        <v>0</v>
      </c>
      <c r="J67" s="93">
        <v>0</v>
      </c>
      <c r="K67" s="93">
        <v>0</v>
      </c>
      <c r="L67" s="93">
        <v>0</v>
      </c>
      <c r="M67" s="93">
        <v>0</v>
      </c>
      <c r="N67" s="93">
        <v>0</v>
      </c>
      <c r="O67" s="93">
        <v>0</v>
      </c>
      <c r="P67" s="93">
        <v>0</v>
      </c>
      <c r="Q67" s="93">
        <v>0</v>
      </c>
      <c r="R67" s="93">
        <v>0</v>
      </c>
      <c r="S67" s="93">
        <v>0</v>
      </c>
      <c r="T67" s="93">
        <v>0</v>
      </c>
      <c r="U67" s="93">
        <v>0</v>
      </c>
      <c r="V67" s="93">
        <v>0</v>
      </c>
      <c r="W67" s="93">
        <v>0</v>
      </c>
      <c r="X67" s="93">
        <v>0</v>
      </c>
      <c r="Y67" s="93">
        <v>0</v>
      </c>
      <c r="Z67" s="93">
        <v>0</v>
      </c>
      <c r="AA67" s="93">
        <v>0</v>
      </c>
      <c r="AB67" s="93">
        <v>0</v>
      </c>
      <c r="AC67" s="93">
        <v>0</v>
      </c>
      <c r="AD67" s="93">
        <v>0</v>
      </c>
      <c r="AE67" s="93">
        <v>0</v>
      </c>
      <c r="AF67" s="93">
        <v>0</v>
      </c>
      <c r="AG67" s="93">
        <v>0</v>
      </c>
      <c r="AH67" s="93">
        <v>0</v>
      </c>
      <c r="AI67" s="93">
        <v>0</v>
      </c>
      <c r="AJ67" s="93">
        <v>0</v>
      </c>
      <c r="AK67" s="93">
        <v>0</v>
      </c>
      <c r="AL67" s="93">
        <v>0</v>
      </c>
      <c r="AM67" s="93">
        <v>0</v>
      </c>
      <c r="AN67" s="93">
        <v>0</v>
      </c>
      <c r="AO67" s="93">
        <v>0</v>
      </c>
      <c r="AP67" s="93">
        <v>0</v>
      </c>
      <c r="AQ67" s="93">
        <v>0</v>
      </c>
      <c r="AR67" s="93">
        <v>0</v>
      </c>
      <c r="AS67" s="93">
        <v>0</v>
      </c>
      <c r="AT67" s="93">
        <v>0</v>
      </c>
      <c r="AU67" s="93">
        <v>0</v>
      </c>
      <c r="AV67" s="93">
        <v>0</v>
      </c>
      <c r="AW67" s="93">
        <v>0</v>
      </c>
      <c r="AX67" s="93">
        <v>0</v>
      </c>
      <c r="AY67" s="93">
        <v>0</v>
      </c>
      <c r="AZ67" s="93">
        <v>0</v>
      </c>
      <c r="BA67" s="93">
        <v>0</v>
      </c>
      <c r="BB67" s="93">
        <v>0</v>
      </c>
      <c r="BC67" s="93">
        <v>0</v>
      </c>
      <c r="BD67" s="93">
        <v>0</v>
      </c>
      <c r="BE67" s="93">
        <v>0</v>
      </c>
      <c r="BF67" s="93">
        <v>0</v>
      </c>
      <c r="BG67" s="93">
        <v>0</v>
      </c>
      <c r="BH67" s="93">
        <v>0</v>
      </c>
      <c r="BI67" s="93">
        <v>0</v>
      </c>
      <c r="BJ67" s="94">
        <v>0</v>
      </c>
      <c r="BK67" s="94">
        <v>0</v>
      </c>
      <c r="BL67" s="94">
        <v>0</v>
      </c>
      <c r="BM67" s="94">
        <v>0</v>
      </c>
      <c r="BN67" s="94">
        <v>0</v>
      </c>
      <c r="BO67" s="100">
        <v>0</v>
      </c>
      <c r="BP67" s="92"/>
      <c r="BQ67" s="93"/>
      <c r="BR67" s="93"/>
      <c r="BS67" s="100">
        <v>0</v>
      </c>
      <c r="BT67" s="119"/>
      <c r="BU67" s="93"/>
      <c r="BV67" s="98">
        <v>0</v>
      </c>
      <c r="BW67" s="100"/>
      <c r="BX67" s="97">
        <v>0</v>
      </c>
      <c r="BY67" s="120">
        <v>0</v>
      </c>
      <c r="BZ67" s="116"/>
      <c r="CA67" s="117"/>
      <c r="CB67" s="11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</row>
    <row r="68" spans="1:93" s="58" customFormat="1" ht="45" customHeight="1" x14ac:dyDescent="0.2">
      <c r="A68" s="115">
        <v>95</v>
      </c>
      <c r="B68" s="118" t="s">
        <v>206</v>
      </c>
      <c r="C68" s="92">
        <v>0</v>
      </c>
      <c r="D68" s="93">
        <v>0</v>
      </c>
      <c r="E68" s="93">
        <v>0</v>
      </c>
      <c r="F68" s="93">
        <v>0</v>
      </c>
      <c r="G68" s="93">
        <v>0</v>
      </c>
      <c r="H68" s="93">
        <v>0</v>
      </c>
      <c r="I68" s="93">
        <v>0</v>
      </c>
      <c r="J68" s="93">
        <v>0</v>
      </c>
      <c r="K68" s="93">
        <v>0</v>
      </c>
      <c r="L68" s="93">
        <v>0</v>
      </c>
      <c r="M68" s="93">
        <v>0</v>
      </c>
      <c r="N68" s="93">
        <v>0</v>
      </c>
      <c r="O68" s="93">
        <v>0</v>
      </c>
      <c r="P68" s="93">
        <v>0</v>
      </c>
      <c r="Q68" s="93">
        <v>0</v>
      </c>
      <c r="R68" s="93">
        <v>0</v>
      </c>
      <c r="S68" s="93">
        <v>0</v>
      </c>
      <c r="T68" s="93">
        <v>0</v>
      </c>
      <c r="U68" s="93">
        <v>0</v>
      </c>
      <c r="V68" s="93">
        <v>0</v>
      </c>
      <c r="W68" s="93">
        <v>0</v>
      </c>
      <c r="X68" s="93">
        <v>0</v>
      </c>
      <c r="Y68" s="93">
        <v>0</v>
      </c>
      <c r="Z68" s="93">
        <v>0</v>
      </c>
      <c r="AA68" s="93">
        <v>0</v>
      </c>
      <c r="AB68" s="93">
        <v>0</v>
      </c>
      <c r="AC68" s="93">
        <v>0</v>
      </c>
      <c r="AD68" s="93">
        <v>0</v>
      </c>
      <c r="AE68" s="93">
        <v>0</v>
      </c>
      <c r="AF68" s="93">
        <v>0</v>
      </c>
      <c r="AG68" s="93">
        <v>0</v>
      </c>
      <c r="AH68" s="93">
        <v>0</v>
      </c>
      <c r="AI68" s="93">
        <v>0</v>
      </c>
      <c r="AJ68" s="93">
        <v>0</v>
      </c>
      <c r="AK68" s="93">
        <v>0</v>
      </c>
      <c r="AL68" s="93">
        <v>0</v>
      </c>
      <c r="AM68" s="93">
        <v>0</v>
      </c>
      <c r="AN68" s="93">
        <v>0</v>
      </c>
      <c r="AO68" s="93">
        <v>0</v>
      </c>
      <c r="AP68" s="93">
        <v>0</v>
      </c>
      <c r="AQ68" s="93">
        <v>0</v>
      </c>
      <c r="AR68" s="93">
        <v>0</v>
      </c>
      <c r="AS68" s="93">
        <v>0</v>
      </c>
      <c r="AT68" s="93">
        <v>0</v>
      </c>
      <c r="AU68" s="93">
        <v>0</v>
      </c>
      <c r="AV68" s="93">
        <v>0</v>
      </c>
      <c r="AW68" s="93">
        <v>0</v>
      </c>
      <c r="AX68" s="93">
        <v>0</v>
      </c>
      <c r="AY68" s="93">
        <v>0</v>
      </c>
      <c r="AZ68" s="93">
        <v>0</v>
      </c>
      <c r="BA68" s="93">
        <v>0</v>
      </c>
      <c r="BB68" s="93">
        <v>0</v>
      </c>
      <c r="BC68" s="93">
        <v>0</v>
      </c>
      <c r="BD68" s="93">
        <v>0</v>
      </c>
      <c r="BE68" s="93">
        <v>0</v>
      </c>
      <c r="BF68" s="93">
        <v>0</v>
      </c>
      <c r="BG68" s="93">
        <v>0</v>
      </c>
      <c r="BH68" s="93">
        <v>0</v>
      </c>
      <c r="BI68" s="93">
        <v>0</v>
      </c>
      <c r="BJ68" s="94">
        <v>0</v>
      </c>
      <c r="BK68" s="94">
        <v>0</v>
      </c>
      <c r="BL68" s="94">
        <v>0</v>
      </c>
      <c r="BM68" s="94">
        <v>0</v>
      </c>
      <c r="BN68" s="94">
        <v>0</v>
      </c>
      <c r="BO68" s="100">
        <v>0</v>
      </c>
      <c r="BP68" s="92"/>
      <c r="BQ68" s="93"/>
      <c r="BR68" s="93"/>
      <c r="BS68" s="100">
        <v>0</v>
      </c>
      <c r="BT68" s="119"/>
      <c r="BU68" s="93"/>
      <c r="BV68" s="98">
        <v>0</v>
      </c>
      <c r="BW68" s="100"/>
      <c r="BX68" s="97">
        <v>0</v>
      </c>
      <c r="BY68" s="120">
        <v>0</v>
      </c>
      <c r="BZ68" s="116"/>
      <c r="CA68" s="117"/>
      <c r="CB68" s="11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</row>
    <row r="69" spans="1:93" s="58" customFormat="1" ht="22.5" x14ac:dyDescent="0.2">
      <c r="A69" s="115">
        <v>96</v>
      </c>
      <c r="B69" s="118" t="s">
        <v>207</v>
      </c>
      <c r="C69" s="92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93">
        <v>0</v>
      </c>
      <c r="P69" s="93">
        <v>0</v>
      </c>
      <c r="Q69" s="93">
        <v>0</v>
      </c>
      <c r="R69" s="93">
        <v>0</v>
      </c>
      <c r="S69" s="93">
        <v>0</v>
      </c>
      <c r="T69" s="93">
        <v>0</v>
      </c>
      <c r="U69" s="93">
        <v>0</v>
      </c>
      <c r="V69" s="93">
        <v>0</v>
      </c>
      <c r="W69" s="93">
        <v>0</v>
      </c>
      <c r="X69" s="93">
        <v>0</v>
      </c>
      <c r="Y69" s="93">
        <v>0</v>
      </c>
      <c r="Z69" s="93">
        <v>0</v>
      </c>
      <c r="AA69" s="93">
        <v>0</v>
      </c>
      <c r="AB69" s="93">
        <v>0</v>
      </c>
      <c r="AC69" s="93">
        <v>0</v>
      </c>
      <c r="AD69" s="93">
        <v>0</v>
      </c>
      <c r="AE69" s="93">
        <v>0</v>
      </c>
      <c r="AF69" s="93">
        <v>0</v>
      </c>
      <c r="AG69" s="93">
        <v>0</v>
      </c>
      <c r="AH69" s="93">
        <v>0</v>
      </c>
      <c r="AI69" s="93">
        <v>0</v>
      </c>
      <c r="AJ69" s="93">
        <v>0</v>
      </c>
      <c r="AK69" s="93">
        <v>0</v>
      </c>
      <c r="AL69" s="93">
        <v>0</v>
      </c>
      <c r="AM69" s="93">
        <v>0</v>
      </c>
      <c r="AN69" s="93">
        <v>0</v>
      </c>
      <c r="AO69" s="93">
        <v>0</v>
      </c>
      <c r="AP69" s="93">
        <v>0</v>
      </c>
      <c r="AQ69" s="93">
        <v>0</v>
      </c>
      <c r="AR69" s="93">
        <v>0</v>
      </c>
      <c r="AS69" s="93">
        <v>0</v>
      </c>
      <c r="AT69" s="93">
        <v>0</v>
      </c>
      <c r="AU69" s="93">
        <v>0</v>
      </c>
      <c r="AV69" s="93">
        <v>0</v>
      </c>
      <c r="AW69" s="93">
        <v>0</v>
      </c>
      <c r="AX69" s="93">
        <v>0</v>
      </c>
      <c r="AY69" s="93">
        <v>0</v>
      </c>
      <c r="AZ69" s="93">
        <v>0</v>
      </c>
      <c r="BA69" s="93">
        <v>0</v>
      </c>
      <c r="BB69" s="93">
        <v>0</v>
      </c>
      <c r="BC69" s="93">
        <v>0</v>
      </c>
      <c r="BD69" s="93">
        <v>0</v>
      </c>
      <c r="BE69" s="93">
        <v>0</v>
      </c>
      <c r="BF69" s="93">
        <v>0</v>
      </c>
      <c r="BG69" s="93">
        <v>0</v>
      </c>
      <c r="BH69" s="93">
        <v>0</v>
      </c>
      <c r="BI69" s="93">
        <v>0</v>
      </c>
      <c r="BJ69" s="94">
        <v>0</v>
      </c>
      <c r="BK69" s="94">
        <v>0</v>
      </c>
      <c r="BL69" s="94">
        <v>0</v>
      </c>
      <c r="BM69" s="94">
        <v>0</v>
      </c>
      <c r="BN69" s="94">
        <v>0</v>
      </c>
      <c r="BO69" s="100">
        <v>0</v>
      </c>
      <c r="BP69" s="92"/>
      <c r="BQ69" s="93"/>
      <c r="BR69" s="93"/>
      <c r="BS69" s="100">
        <v>0</v>
      </c>
      <c r="BT69" s="119"/>
      <c r="BU69" s="93"/>
      <c r="BV69" s="98">
        <v>0</v>
      </c>
      <c r="BW69" s="100"/>
      <c r="BX69" s="97">
        <v>0</v>
      </c>
      <c r="BY69" s="120">
        <v>0</v>
      </c>
      <c r="BZ69" s="116"/>
      <c r="CA69" s="117"/>
      <c r="CB69" s="11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</row>
    <row r="70" spans="1:93" s="58" customFormat="1" ht="77.25" customHeight="1" x14ac:dyDescent="0.2">
      <c r="A70" s="115" t="s">
        <v>156</v>
      </c>
      <c r="B70" s="118" t="s">
        <v>208</v>
      </c>
      <c r="C70" s="92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93">
        <v>0</v>
      </c>
      <c r="N70" s="93">
        <v>0</v>
      </c>
      <c r="O70" s="93">
        <v>0</v>
      </c>
      <c r="P70" s="93">
        <v>0</v>
      </c>
      <c r="Q70" s="93">
        <v>0</v>
      </c>
      <c r="R70" s="93">
        <v>0</v>
      </c>
      <c r="S70" s="93">
        <v>0</v>
      </c>
      <c r="T70" s="93">
        <v>0</v>
      </c>
      <c r="U70" s="93">
        <v>0</v>
      </c>
      <c r="V70" s="93">
        <v>0</v>
      </c>
      <c r="W70" s="93">
        <v>0</v>
      </c>
      <c r="X70" s="93">
        <v>0</v>
      </c>
      <c r="Y70" s="93">
        <v>0</v>
      </c>
      <c r="Z70" s="93">
        <v>0</v>
      </c>
      <c r="AA70" s="93">
        <v>0</v>
      </c>
      <c r="AB70" s="93">
        <v>0</v>
      </c>
      <c r="AC70" s="93">
        <v>0</v>
      </c>
      <c r="AD70" s="93">
        <v>0</v>
      </c>
      <c r="AE70" s="93">
        <v>0</v>
      </c>
      <c r="AF70" s="93">
        <v>0</v>
      </c>
      <c r="AG70" s="93">
        <v>0</v>
      </c>
      <c r="AH70" s="93">
        <v>0</v>
      </c>
      <c r="AI70" s="93">
        <v>0</v>
      </c>
      <c r="AJ70" s="93">
        <v>0</v>
      </c>
      <c r="AK70" s="93">
        <v>0</v>
      </c>
      <c r="AL70" s="93">
        <v>0</v>
      </c>
      <c r="AM70" s="93">
        <v>0</v>
      </c>
      <c r="AN70" s="93">
        <v>0</v>
      </c>
      <c r="AO70" s="93">
        <v>0</v>
      </c>
      <c r="AP70" s="93">
        <v>0</v>
      </c>
      <c r="AQ70" s="93">
        <v>0</v>
      </c>
      <c r="AR70" s="93">
        <v>0</v>
      </c>
      <c r="AS70" s="93">
        <v>0</v>
      </c>
      <c r="AT70" s="93">
        <v>0</v>
      </c>
      <c r="AU70" s="93">
        <v>0</v>
      </c>
      <c r="AV70" s="93">
        <v>0</v>
      </c>
      <c r="AW70" s="93">
        <v>0</v>
      </c>
      <c r="AX70" s="93">
        <v>0</v>
      </c>
      <c r="AY70" s="93">
        <v>0</v>
      </c>
      <c r="AZ70" s="93">
        <v>0</v>
      </c>
      <c r="BA70" s="93">
        <v>0</v>
      </c>
      <c r="BB70" s="93">
        <v>0</v>
      </c>
      <c r="BC70" s="93">
        <v>0</v>
      </c>
      <c r="BD70" s="93">
        <v>0</v>
      </c>
      <c r="BE70" s="93">
        <v>0</v>
      </c>
      <c r="BF70" s="93">
        <v>0</v>
      </c>
      <c r="BG70" s="93">
        <v>0</v>
      </c>
      <c r="BH70" s="93">
        <v>0</v>
      </c>
      <c r="BI70" s="93">
        <v>0</v>
      </c>
      <c r="BJ70" s="94">
        <v>0</v>
      </c>
      <c r="BK70" s="94">
        <v>0</v>
      </c>
      <c r="BL70" s="94">
        <v>0</v>
      </c>
      <c r="BM70" s="94">
        <v>0</v>
      </c>
      <c r="BN70" s="94">
        <v>0</v>
      </c>
      <c r="BO70" s="100">
        <v>0</v>
      </c>
      <c r="BP70" s="92"/>
      <c r="BQ70" s="93"/>
      <c r="BR70" s="93"/>
      <c r="BS70" s="100">
        <v>0</v>
      </c>
      <c r="BT70" s="119"/>
      <c r="BU70" s="93"/>
      <c r="BV70" s="98">
        <v>0</v>
      </c>
      <c r="BW70" s="100"/>
      <c r="BX70" s="97">
        <v>0</v>
      </c>
      <c r="BY70" s="120">
        <v>0</v>
      </c>
      <c r="BZ70" s="116"/>
      <c r="CA70" s="117"/>
      <c r="CB70" s="11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</row>
    <row r="71" spans="1:93" s="58" customFormat="1" ht="56.25" customHeight="1" x14ac:dyDescent="0.2">
      <c r="A71" s="70"/>
      <c r="B71" s="71" t="s">
        <v>221</v>
      </c>
      <c r="C71" s="72">
        <v>8739.974612993954</v>
      </c>
      <c r="D71" s="73">
        <v>232.30194894659846</v>
      </c>
      <c r="E71" s="73">
        <v>22.961905070843486</v>
      </c>
      <c r="F71" s="73">
        <v>3326.0760011134148</v>
      </c>
      <c r="G71" s="73">
        <v>12500.097068538376</v>
      </c>
      <c r="H71" s="73">
        <v>7602.8215563358899</v>
      </c>
      <c r="I71" s="73">
        <v>450.23339529175729</v>
      </c>
      <c r="J71" s="73">
        <v>1295.3383990814571</v>
      </c>
      <c r="K71" s="73">
        <v>1817.9204305278743</v>
      </c>
      <c r="L71" s="73">
        <v>16.650741405038548</v>
      </c>
      <c r="M71" s="73">
        <v>35876.809134711519</v>
      </c>
      <c r="N71" s="73">
        <v>2623.4829687488823</v>
      </c>
      <c r="O71" s="73">
        <v>4137.0260262742868</v>
      </c>
      <c r="P71" s="73">
        <v>3640.7166280342435</v>
      </c>
      <c r="Q71" s="73">
        <v>12800.697085972051</v>
      </c>
      <c r="R71" s="73">
        <v>6155.1573414699869</v>
      </c>
      <c r="S71" s="73">
        <v>3737.053518910097</v>
      </c>
      <c r="T71" s="73">
        <v>3634.8581919802523</v>
      </c>
      <c r="U71" s="73">
        <v>42954.599864748336</v>
      </c>
      <c r="V71" s="73">
        <v>18718.930276192874</v>
      </c>
      <c r="W71" s="73">
        <v>830.59627192394157</v>
      </c>
      <c r="X71" s="73">
        <v>2298.3818250877634</v>
      </c>
      <c r="Y71" s="73">
        <v>619.54553677256558</v>
      </c>
      <c r="Z71" s="73">
        <v>12716.38903568862</v>
      </c>
      <c r="AA71" s="73">
        <v>175.77425046261831</v>
      </c>
      <c r="AB71" s="73">
        <v>1200.5228613405768</v>
      </c>
      <c r="AC71" s="73">
        <v>39832.432810055725</v>
      </c>
      <c r="AD71" s="73">
        <v>1194.4051828545682</v>
      </c>
      <c r="AE71" s="73">
        <v>9930.3675899915233</v>
      </c>
      <c r="AF71" s="73">
        <v>5712.8310628497993</v>
      </c>
      <c r="AG71" s="73">
        <v>13594.60692927856</v>
      </c>
      <c r="AH71" s="73">
        <v>48.476193076516019</v>
      </c>
      <c r="AI71" s="73">
        <v>29.26256430690287</v>
      </c>
      <c r="AJ71" s="73">
        <v>4167.3671432325154</v>
      </c>
      <c r="AK71" s="73">
        <v>522.3926770979615</v>
      </c>
      <c r="AL71" s="73">
        <v>7416.5161239978725</v>
      </c>
      <c r="AM71" s="73">
        <v>150.37228768732521</v>
      </c>
      <c r="AN71" s="73">
        <v>803.97769001849895</v>
      </c>
      <c r="AO71" s="73">
        <v>1719.1949604615511</v>
      </c>
      <c r="AP71" s="73">
        <v>2095.9512656802117</v>
      </c>
      <c r="AQ71" s="73">
        <v>3765.5068754052954</v>
      </c>
      <c r="AR71" s="73">
        <v>587.41270246808119</v>
      </c>
      <c r="AS71" s="73">
        <v>258.99497802503294</v>
      </c>
      <c r="AT71" s="73">
        <v>700.76365149467642</v>
      </c>
      <c r="AU71" s="73">
        <v>1410.6705648256107</v>
      </c>
      <c r="AV71" s="73">
        <v>1437.9783159371516</v>
      </c>
      <c r="AW71" s="73">
        <v>1493.2823078143354</v>
      </c>
      <c r="AX71" s="73">
        <v>629.75093997012948</v>
      </c>
      <c r="AY71" s="73">
        <v>787.19634748795511</v>
      </c>
      <c r="AZ71" s="73">
        <v>455.46992635700269</v>
      </c>
      <c r="BA71" s="73">
        <v>215.12310601065562</v>
      </c>
      <c r="BB71" s="73">
        <v>43.842610690383232</v>
      </c>
      <c r="BC71" s="73">
        <v>224.80466156538077</v>
      </c>
      <c r="BD71" s="73">
        <v>1319.8543015568293</v>
      </c>
      <c r="BE71" s="73">
        <v>3233.9232695815172</v>
      </c>
      <c r="BF71" s="73">
        <v>1276.3204778584363</v>
      </c>
      <c r="BG71" s="73">
        <v>4367.6561355066615</v>
      </c>
      <c r="BH71" s="73">
        <v>208.03590246096564</v>
      </c>
      <c r="BI71" s="73">
        <v>823.15550891033627</v>
      </c>
      <c r="BJ71" s="74">
        <v>399.32714405375714</v>
      </c>
      <c r="BK71" s="74">
        <v>926.40381848714799</v>
      </c>
      <c r="BL71" s="74">
        <v>274.72881338353676</v>
      </c>
      <c r="BM71" s="74">
        <v>744.81922050002208</v>
      </c>
      <c r="BN71" s="74">
        <v>0</v>
      </c>
      <c r="BO71" s="134">
        <v>300928.09293856402</v>
      </c>
      <c r="BP71" s="74">
        <v>86294.325553221963</v>
      </c>
      <c r="BQ71" s="74">
        <v>194.43539649420893</v>
      </c>
      <c r="BR71" s="74">
        <v>4192.5709665164341</v>
      </c>
      <c r="BS71" s="132">
        <v>90681.331916232622</v>
      </c>
      <c r="BT71" s="76">
        <v>32913.100430939579</v>
      </c>
      <c r="BU71" s="76">
        <v>57283.833276520236</v>
      </c>
      <c r="BV71" s="131">
        <v>90196.933707459815</v>
      </c>
      <c r="BW71" s="75">
        <v>1405.0231351371174</v>
      </c>
      <c r="BX71" s="72">
        <v>182283.28875882964</v>
      </c>
      <c r="BY71" s="77">
        <v>483211.38169739384</v>
      </c>
      <c r="BZ71" s="116"/>
      <c r="CA71" s="117"/>
      <c r="CB71" s="11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</row>
    <row r="72" spans="1:93" ht="12" customHeight="1" x14ac:dyDescent="0.2"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/>
      <c r="CB72" s="102"/>
      <c r="CC72" s="102"/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</row>
    <row r="73" spans="1:93" ht="12" customHeight="1" x14ac:dyDescent="0.2"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/>
      <c r="CB73" s="102"/>
      <c r="CC73" s="102"/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</row>
    <row r="74" spans="1:93" ht="12" customHeight="1" x14ac:dyDescent="0.2"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102"/>
      <c r="BZ74" s="102"/>
      <c r="CA74" s="102"/>
      <c r="CB74" s="102"/>
      <c r="CC74" s="102"/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</row>
    <row r="75" spans="1:93" ht="12" customHeight="1" x14ac:dyDescent="0.2"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/>
      <c r="CB75" s="102"/>
      <c r="CC75" s="102"/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</row>
    <row r="76" spans="1:93" ht="12" customHeight="1" x14ac:dyDescent="0.2"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/>
      <c r="CB76" s="102"/>
      <c r="CC76" s="102"/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2"/>
    </row>
    <row r="77" spans="1:93" ht="12" customHeight="1" x14ac:dyDescent="0.2"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</row>
    <row r="78" spans="1:93" ht="12" customHeight="1" x14ac:dyDescent="0.2"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</row>
    <row r="79" spans="1:93" ht="12" customHeight="1" x14ac:dyDescent="0.2"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</row>
  </sheetData>
  <mergeCells count="34">
    <mergeCell ref="BP3:BQ3"/>
    <mergeCell ref="BR3:BS3"/>
    <mergeCell ref="BT3:BU3"/>
    <mergeCell ref="BW3:BY3"/>
    <mergeCell ref="AQ3:AS3"/>
    <mergeCell ref="AT3:AU3"/>
    <mergeCell ref="AV3:AY3"/>
    <mergeCell ref="BA3:BC3"/>
    <mergeCell ref="BD3:BE3"/>
    <mergeCell ref="BF3:BI3"/>
    <mergeCell ref="AL3:AO3"/>
    <mergeCell ref="C3:E3"/>
    <mergeCell ref="F3:G3"/>
    <mergeCell ref="H3:K3"/>
    <mergeCell ref="M3:O3"/>
    <mergeCell ref="P3:Q3"/>
    <mergeCell ref="R3:U3"/>
    <mergeCell ref="W3:Y3"/>
    <mergeCell ref="Z3:AA3"/>
    <mergeCell ref="AB3:AE3"/>
    <mergeCell ref="AG3:AI3"/>
    <mergeCell ref="AJ3:AK3"/>
    <mergeCell ref="BO2:BY2"/>
    <mergeCell ref="C1:U1"/>
    <mergeCell ref="V1:AE1"/>
    <mergeCell ref="AF1:AO1"/>
    <mergeCell ref="AP1:AY1"/>
    <mergeCell ref="AZ1:BN1"/>
    <mergeCell ref="BO1:BY1"/>
    <mergeCell ref="C2:U2"/>
    <mergeCell ref="V2:AE2"/>
    <mergeCell ref="AF2:AO2"/>
    <mergeCell ref="AP2:AY2"/>
    <mergeCell ref="AZ2:B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doc</vt:lpstr>
      <vt:lpstr>Вкупна Total</vt:lpstr>
      <vt:lpstr>Од дом.произ. Dom.</vt:lpstr>
      <vt:lpstr>Од увоз Imp.</vt:lpstr>
      <vt:lpstr>doc!Print_Area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ritzmpe</dc:creator>
  <cp:lastModifiedBy>Lidija Kralevska</cp:lastModifiedBy>
  <cp:lastPrinted>2012-11-06T13:30:28Z</cp:lastPrinted>
  <dcterms:created xsi:type="dcterms:W3CDTF">2009-02-13T15:14:33Z</dcterms:created>
  <dcterms:modified xsi:type="dcterms:W3CDTF">2023-11-15T09:17:48Z</dcterms:modified>
</cp:coreProperties>
</file>